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Z:\FEM014_FEMA_CTP_FY18_Geohazard_Mapping\PCA62262_Morrow\Channel_Migration\05_Final\Morrow_County_CMZ_Tables\"/>
    </mc:Choice>
  </mc:AlternateContent>
  <xr:revisionPtr revIDLastSave="0" documentId="13_ncr:1_{0ED9110E-6471-4E49-A5CD-7B89D3FDA8DF}" xr6:coauthVersionLast="47" xr6:coauthVersionMax="47" xr10:uidLastSave="{00000000-0000-0000-0000-000000000000}"/>
  <bookViews>
    <workbookView xWindow="-28920" yWindow="-120" windowWidth="29040" windowHeight="15840" xr2:uid="{2AD8C52C-A1F2-4EC5-A6B0-87AA6A003C94}"/>
  </bookViews>
  <sheets>
    <sheet name="Summary" sheetId="5" r:id="rId1"/>
    <sheet name="WFD_Width" sheetId="6" state="hidden" r:id="rId2"/>
    <sheet name="EHA" sheetId="3" r:id="rId3"/>
    <sheet name="AHA" sheetId="4" r:id="rId4"/>
    <sheet name="Flagged" sheetId="2" r:id="rId5"/>
  </sheets>
  <definedNames>
    <definedName name="_xlnm.Database">WFD_Width!$A$1:$B$1418</definedName>
    <definedName name="temp">#REF!</definedName>
  </definedNames>
  <calcPr calcId="191029"/>
  <pivotCaches>
    <pivotCache cacheId="0"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 i="3" l="1"/>
  <c r="H5" i="3"/>
  <c r="H6" i="3"/>
  <c r="H7" i="3"/>
  <c r="H8" i="3"/>
  <c r="H9" i="3"/>
  <c r="H3" i="3"/>
  <c r="G4" i="3"/>
  <c r="G5" i="3"/>
  <c r="G6" i="3"/>
  <c r="G7" i="3"/>
  <c r="G8" i="3"/>
  <c r="G9" i="3"/>
  <c r="G3" i="3"/>
  <c r="F4" i="3"/>
  <c r="F5" i="3"/>
  <c r="F6" i="3"/>
  <c r="F7" i="3"/>
  <c r="F8" i="3"/>
  <c r="F9" i="3"/>
  <c r="F3" i="3"/>
</calcChain>
</file>

<file path=xl/sharedStrings.xml><?xml version="1.0" encoding="utf-8"?>
<sst xmlns="http://schemas.openxmlformats.org/spreadsheetml/2006/main" count="127" uniqueCount="53">
  <si>
    <t>River Segment</t>
  </si>
  <si>
    <t>Length (ft)</t>
  </si>
  <si>
    <t>Slope</t>
  </si>
  <si>
    <t>Sinuosity</t>
  </si>
  <si>
    <t>Channel pattern, recent change, and large woody debris (LWD)</t>
  </si>
  <si>
    <t>River banks, geology, constraints</t>
  </si>
  <si>
    <t>Alluvial fans and landslides</t>
  </si>
  <si>
    <t>Note</t>
  </si>
  <si>
    <t>Average AC Width (ft)</t>
  </si>
  <si>
    <t>EHA Rate Type</t>
  </si>
  <si>
    <t>Years</t>
  </si>
  <si>
    <t>30-year Buffer (ft)</t>
  </si>
  <si>
    <t>100-year Buffer (ft)</t>
  </si>
  <si>
    <t>Lagasse and others, 2004</t>
  </si>
  <si>
    <t>Avulsions observed in photo record (1950s-2018); 
No; Yes, Rare (1-2 avulsions); Yes, Occasional (3-4); Yes, Frequent (&gt;4)</t>
  </si>
  <si>
    <t>No potential avulsion paths were identified in this river segment.</t>
  </si>
  <si>
    <t>EHA Rate (ft/yr)</t>
  </si>
  <si>
    <t>RS</t>
  </si>
  <si>
    <t>Shape_Leng</t>
  </si>
  <si>
    <t>Row Labels</t>
  </si>
  <si>
    <t>(blank)</t>
  </si>
  <si>
    <t>Grand Total</t>
  </si>
  <si>
    <t>Average of Shape_Leng</t>
  </si>
  <si>
    <t>StdDev of Shape_Leng</t>
  </si>
  <si>
    <t>No</t>
  </si>
  <si>
    <t xml:space="preserve">Landslide deposits along both valley walls, adjacent to channel. </t>
  </si>
  <si>
    <t>Hinton Creek, Morrow County</t>
  </si>
  <si>
    <t xml:space="preserve">Single-thread, slightly incised, low sinuosity channel. Channel slightly narrowed, limited change between 1952-2020. Riparian area is primarily comprised of agricultural lands. No large woody debris (LWD) observed in 2020 aerial photograph. </t>
  </si>
  <si>
    <t xml:space="preserve">Single-thread, very low sinuosity channel. Channel slightly narrowed, limited change between 1952-2020. Riparian area is primarily comprised of agricultural lands and some undeveloped land. No large woody debris (LWD) observed in 2020 aerial photograph. </t>
  </si>
  <si>
    <t xml:space="preserve">Single-thread, low sinuosity channel. Channel slightly narrowed, limited change between 1952-2020. Riparian area is primarily comprised of developed land with roads adjacent to channel and some woody vegetation. No large woody debris (LWD) observed in 2020 aerial photograph. </t>
  </si>
  <si>
    <t xml:space="preserve">Multi-thread, modified, low sinuosity channel. Riparian area is primarily comprised of agricultural lands and road adjacent to channel. No large woody debris (LWD) observed in 2020 aerial photograph. </t>
  </si>
  <si>
    <t xml:space="preserve">Single-thread, modified, very low sinuosity channel. Channel slightly narrowed and straightened. Riparian area is primarily comprised of agricultural lands. No large woody debris (LWD) observed in 2020 aerial photograph. </t>
  </si>
  <si>
    <t xml:space="preserve">Single-thread, modified, low sinuosity channel. Riparian area is primarily comprised of agricultural lands and some undeveloped land. Confluence with unnamed tributary on right bank. No large woody debris (LWD) observed in 2020 aerial photograph. </t>
  </si>
  <si>
    <t xml:space="preserve">Single-thread, low sinuosity channel. Channel slightly narrowed, limited change between 1952-2020. Riparian area is primarily comprised of agricultural lands and undeveloped land. Confluence with unnamed tributary on right bank. No large woody debris (LWD) observed in 2020 aerial photograph. </t>
  </si>
  <si>
    <t xml:space="preserve">Banks and valley bottom composed of erodible Quaternary alluvium, artificial fill and man-made materials, bedrock, landslide deposits, and bridge abutments. Valley walls are Quaternary colluvium, bedrock, and landslide deposits. </t>
  </si>
  <si>
    <t xml:space="preserve">Banks and valley bottom composed of erodible Quaternary alluvium, artificial fill and man-made materials, landslide deposits, and bridge abutments. Valley walls are Quaternary colluvium, bedrock, and landslide deposits. </t>
  </si>
  <si>
    <t xml:space="preserve">Banks and valley bottom composed of erodible Quaternary alluvium, and landslide deposits. Valley walls are Quaternary colluvium, bedrock, and landslide deposits. </t>
  </si>
  <si>
    <t xml:space="preserve">Banks and valley bottom composed of erodible Quaternary alluvium, bedrock, landslide deposits, and bridge abutments. Valley walls are Quaternary colluvium, bedrock, and landslide deposits. </t>
  </si>
  <si>
    <t xml:space="preserve">Banks and valley bottom composed of erodible Quaternary alluvium, artificial fill and man-made materials, and landslide deposits. Valley walls are Quaternary colluvium, bedrock, and landslide deposits. </t>
  </si>
  <si>
    <t>2020 active channel adjacent to landslide deposit</t>
  </si>
  <si>
    <t>RS01</t>
  </si>
  <si>
    <t>RS02</t>
  </si>
  <si>
    <t>RS03</t>
  </si>
  <si>
    <t>RS04</t>
  </si>
  <si>
    <t>RS05</t>
  </si>
  <si>
    <t>RS06</t>
  </si>
  <si>
    <t>RS07</t>
  </si>
  <si>
    <t xml:space="preserve">Although no recent avulsions have been observed in imagery, the lowlying areas, vegetation, and geology of the floodplain are conducive to avulsions in limited areas. </t>
  </si>
  <si>
    <t>Downstream, stream station (ft)</t>
  </si>
  <si>
    <t>Upstream, stream station (ft)</t>
  </si>
  <si>
    <t>Average Width (ft)</t>
  </si>
  <si>
    <t>EHA Rate (channel widths/yr)</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</si>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</sst>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_);_(* \(#,##0\);_(* &quot;-&quot;??_);_(@_)"/>
    <numFmt numFmtId="165" formatCode="0.0"/>
    <numFmt numFmtId="166" formatCode="0.00000000000"/>
    <numFmt numFmtId="167" formatCode="0.000"/>
    <numFmt numFmtId="168" formatCode="0.0000"/>
  </numFmts>
  <fonts count="21"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8"/>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1" applyNumberFormat="0" applyFill="0" applyAlignment="0" applyProtection="0"/>
    <xf numFmtId="0" fontId="7" fillId="0" borderId="2"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1" fillId="8" borderId="8" applyNumberFormat="0" applyFont="0" applyAlignment="0" applyProtection="0"/>
    <xf numFmtId="0" fontId="18" fillId="0" borderId="0" applyNumberFormat="0" applyFill="0" applyBorder="0" applyAlignment="0" applyProtection="0"/>
    <xf numFmtId="0" fontId="2" fillId="0" borderId="9" applyNumberFormat="0" applyFill="0" applyAlignment="0" applyProtection="0"/>
    <xf numFmtId="0" fontId="19"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5">
    <xf numFmtId="0" fontId="0" fillId="0" borderId="0" xfId="0"/>
    <xf numFmtId="164" fontId="0" fillId="0" borderId="0" xfId="1" applyNumberFormat="1" applyFont="1"/>
    <xf numFmtId="0" fontId="2" fillId="0" borderId="0" xfId="0" applyFont="1"/>
    <xf numFmtId="164" fontId="2" fillId="0" borderId="0" xfId="1" applyNumberFormat="1" applyFont="1"/>
    <xf numFmtId="0" fontId="2" fillId="0" borderId="0" xfId="0" applyFont="1" applyAlignment="1">
      <alignment vertical="center"/>
    </xf>
    <xf numFmtId="0" fontId="2" fillId="0" borderId="0" xfId="0" applyFont="1" applyAlignment="1">
      <alignment wrapText="1"/>
    </xf>
    <xf numFmtId="165" fontId="0" fillId="0" borderId="0" xfId="0" applyNumberFormat="1"/>
    <xf numFmtId="10" fontId="0" fillId="0" borderId="0" xfId="2" applyNumberFormat="1" applyFont="1"/>
    <xf numFmtId="2" fontId="0" fillId="0" borderId="0" xfId="0" applyNumberFormat="1"/>
    <xf numFmtId="10" fontId="2" fillId="0" borderId="0" xfId="2" applyNumberFormat="1" applyFont="1"/>
    <xf numFmtId="1" fontId="0" fillId="0" borderId="0" xfId="0" applyNumberFormat="1"/>
    <xf numFmtId="0" fontId="2" fillId="0" borderId="0" xfId="0" applyFont="1" applyAlignment="1">
      <alignment horizontal="left"/>
    </xf>
    <xf numFmtId="0" fontId="0" fillId="0" borderId="0" xfId="0" applyFont="1"/>
    <xf numFmtId="0" fontId="2" fillId="0" borderId="0" xfId="0" applyFont="1" applyAlignment="1">
      <alignment vertical="center" wrapText="1"/>
    </xf>
    <xf numFmtId="165" fontId="0" fillId="0" borderId="0" xfId="0" applyNumberFormat="1" applyFont="1"/>
    <xf numFmtId="1" fontId="0" fillId="0" borderId="0" xfId="0" applyNumberFormat="1" applyFont="1"/>
    <xf numFmtId="165" fontId="0" fillId="0" borderId="0" xfId="0" applyNumberFormat="1" applyFont="1" applyAlignment="1">
      <alignment wrapText="1"/>
    </xf>
    <xf numFmtId="1" fontId="0" fillId="0" borderId="0" xfId="0" applyNumberFormat="1" applyFont="1" applyAlignment="1">
      <alignment wrapText="1"/>
    </xf>
    <xf numFmtId="0" fontId="3" fillId="0" borderId="0" xfId="0" applyFont="1"/>
    <xf numFmtId="0" fontId="4" fillId="0" borderId="0" xfId="0" applyFont="1"/>
    <xf numFmtId="2" fontId="3" fillId="0" borderId="0" xfId="0" applyNumberFormat="1" applyFont="1"/>
    <xf numFmtId="0" fontId="0" fillId="0" borderId="0" xfId="0" applyAlignment="1">
      <alignment wrapText="1"/>
    </xf>
    <xf numFmtId="1" fontId="3" fillId="0" borderId="0" xfId="0" applyNumberFormat="1" applyFont="1" applyFill="1"/>
    <xf numFmtId="165" fontId="3" fillId="0" borderId="0" xfId="0" applyNumberFormat="1" applyFont="1" applyFill="1"/>
    <xf numFmtId="0" fontId="3" fillId="0" borderId="0" xfId="0" applyFont="1" applyFill="1"/>
    <xf numFmtId="43" fontId="0" fillId="0" borderId="0" xfId="1" applyFont="1" applyFill="1"/>
    <xf numFmtId="10" fontId="0" fillId="0" borderId="0" xfId="2" applyNumberFormat="1" applyFont="1" applyFill="1"/>
    <xf numFmtId="2" fontId="3" fillId="0" borderId="0" xfId="0" applyNumberFormat="1" applyFont="1" applyFill="1"/>
    <xf numFmtId="166" fontId="0" fillId="0" borderId="0" xfId="0" applyNumberFormat="1"/>
    <xf numFmtId="0" fontId="0" fillId="0" borderId="0" xfId="0" pivotButton="1"/>
    <xf numFmtId="0" fontId="0" fillId="0" borderId="0" xfId="0" applyAlignment="1">
      <alignment horizontal="left"/>
    </xf>
    <xf numFmtId="0" fontId="0" fillId="0" borderId="0" xfId="0" applyNumberFormat="1"/>
    <xf numFmtId="165" fontId="0" fillId="0" borderId="0" xfId="0" applyNumberFormat="1" applyFont="1" applyFill="1"/>
    <xf numFmtId="0" fontId="0" fillId="0" borderId="0" xfId="0" applyFill="1"/>
    <xf numFmtId="0" fontId="0" fillId="0" borderId="0" xfId="0" applyFill="1" applyAlignment="1">
      <alignment wrapText="1"/>
    </xf>
    <xf numFmtId="167" fontId="0" fillId="0" borderId="0" xfId="0" applyNumberFormat="1"/>
    <xf numFmtId="1" fontId="0" fillId="0" borderId="0" xfId="0" applyNumberFormat="1" applyFill="1"/>
    <xf numFmtId="0" fontId="3" fillId="0" borderId="0" xfId="0" applyFont="1" applyFill="1" applyAlignment="1">
      <alignment wrapText="1"/>
    </xf>
    <xf numFmtId="2" fontId="0" fillId="0" borderId="0" xfId="0" applyNumberFormat="1" applyFont="1" applyFill="1"/>
    <xf numFmtId="164" fontId="0" fillId="0" borderId="0" xfId="1" applyNumberFormat="1" applyFont="1" applyFill="1"/>
    <xf numFmtId="0" fontId="2" fillId="0" borderId="0" xfId="0" applyFont="1" applyFill="1"/>
    <xf numFmtId="167" fontId="3" fillId="0" borderId="0" xfId="0" applyNumberFormat="1" applyFont="1" applyFill="1"/>
    <xf numFmtId="2" fontId="0" fillId="0" borderId="0" xfId="0" applyNumberFormat="1" applyFill="1"/>
    <xf numFmtId="0" fontId="3" fillId="0" borderId="0" xfId="0" applyFont="1" applyAlignment="1">
      <alignment wrapText="1"/>
    </xf>
    <xf numFmtId="168" fontId="0" fillId="0" borderId="0" xfId="0" applyNumberFormat="1" applyFill="1"/>
  </cellXfs>
  <cellStyles count="44">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1" builtinId="20" customBuiltin="1"/>
    <cellStyle name="Linked Cell" xfId="14" builtinId="24" customBuiltin="1"/>
    <cellStyle name="Neutral" xfId="10" builtinId="28" customBuiltin="1"/>
    <cellStyle name="Normal" xfId="0" builtinId="0"/>
    <cellStyle name="Note" xfId="17" builtinId="10" customBuiltin="1"/>
    <cellStyle name="Output" xfId="12" builtinId="21" customBuiltin="1"/>
    <cellStyle name="Percent" xfId="2" builtinId="5"/>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hristina APPLEBY" refreshedDate="44402.716145949074" createdVersion="7" refreshedVersion="7" minRefreshableVersion="3" recordCount="1418" xr:uid="{61039C4A-1A74-439A-91B6-037F1DBB0FB9}">
  <cacheSource type="worksheet">
    <worksheetSource ref="A1:B1048576" sheet="WFD_Width"/>
  </cacheSource>
  <cacheFields count="2">
    <cacheField name="RS" numFmtId="1">
      <sharedItems containsString="0" containsBlank="1" containsNumber="1" containsInteger="1" minValue="0" maxValue="21" count="23">
        <n v="2"/>
        <n v="3"/>
        <n v="1"/>
        <n v="4"/>
        <n v="5"/>
        <n v="6"/>
        <n v="7"/>
        <n v="8"/>
        <n v="9"/>
        <n v="10"/>
        <n v="11"/>
        <n v="12"/>
        <n v="13"/>
        <n v="14"/>
        <n v="15"/>
        <n v="16"/>
        <n v="17"/>
        <n v="18"/>
        <n v="19"/>
        <n v="20"/>
        <n v="21"/>
        <n v="0"/>
        <m/>
      </sharedItems>
    </cacheField>
    <cacheField name="Shape_Leng" numFmtId="166">
      <sharedItems containsString="0" containsBlank="1" containsNumber="1" minValue="2.35326883794" maxValue="93.31919020040000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418">
  <r>
    <x v="0"/>
    <n v="20.445260838199999"/>
  </r>
  <r>
    <x v="0"/>
    <n v="10.8604610794"/>
  </r>
  <r>
    <x v="0"/>
    <n v="4.1800657404599999"/>
  </r>
  <r>
    <x v="0"/>
    <n v="13.591584445800001"/>
  </r>
  <r>
    <x v="0"/>
    <n v="18.6378176463"/>
  </r>
  <r>
    <x v="0"/>
    <n v="24.1893011077"/>
  </r>
  <r>
    <x v="0"/>
    <n v="16.952615016799999"/>
  </r>
  <r>
    <x v="0"/>
    <n v="24.64065755"/>
  </r>
  <r>
    <x v="0"/>
    <n v="17.276100575699999"/>
  </r>
  <r>
    <x v="0"/>
    <n v="17.422522073"/>
  </r>
  <r>
    <x v="0"/>
    <n v="18.818817211500001"/>
  </r>
  <r>
    <x v="0"/>
    <n v="23.229698658099998"/>
  </r>
  <r>
    <x v="0"/>
    <n v="21.613038557300001"/>
  </r>
  <r>
    <x v="0"/>
    <n v="15.2279030867"/>
  </r>
  <r>
    <x v="0"/>
    <n v="18.2102302264"/>
  </r>
  <r>
    <x v="0"/>
    <n v="15.2449387747"/>
  </r>
  <r>
    <x v="0"/>
    <n v="15.212462489"/>
  </r>
  <r>
    <x v="0"/>
    <n v="16.1319450415"/>
  </r>
  <r>
    <x v="0"/>
    <n v="18.934019646500001"/>
  </r>
  <r>
    <x v="0"/>
    <n v="20.465044406499999"/>
  </r>
  <r>
    <x v="0"/>
    <n v="27.535384767699998"/>
  </r>
  <r>
    <x v="0"/>
    <n v="15.6585196864"/>
  </r>
  <r>
    <x v="0"/>
    <n v="11.225413998300001"/>
  </r>
  <r>
    <x v="0"/>
    <n v="24.050058118399999"/>
  </r>
  <r>
    <x v="0"/>
    <n v="18.363762231500001"/>
  </r>
  <r>
    <x v="0"/>
    <n v="24.374674307500001"/>
  </r>
  <r>
    <x v="0"/>
    <n v="31.026199094700001"/>
  </r>
  <r>
    <x v="0"/>
    <n v="31.6003242757"/>
  </r>
  <r>
    <x v="0"/>
    <n v="14.0925768044"/>
  </r>
  <r>
    <x v="0"/>
    <n v="27.703099207899999"/>
  </r>
  <r>
    <x v="0"/>
    <n v="22.075500293699999"/>
  </r>
  <r>
    <x v="0"/>
    <n v="20.547375053100001"/>
  </r>
  <r>
    <x v="0"/>
    <n v="25.268862571"/>
  </r>
  <r>
    <x v="0"/>
    <n v="25.574839402599999"/>
  </r>
  <r>
    <x v="0"/>
    <n v="22.7692490136"/>
  </r>
  <r>
    <x v="0"/>
    <n v="13.4460764326"/>
  </r>
  <r>
    <x v="0"/>
    <n v="18.356280968099998"/>
  </r>
  <r>
    <x v="0"/>
    <n v="15.260724659199999"/>
  </r>
  <r>
    <x v="0"/>
    <n v="18.377453973800002"/>
  </r>
  <r>
    <x v="0"/>
    <n v="52.176082919700001"/>
  </r>
  <r>
    <x v="0"/>
    <n v="51.427745077399997"/>
  </r>
  <r>
    <x v="0"/>
    <n v="35.140249534500001"/>
  </r>
  <r>
    <x v="0"/>
    <n v="40.489480827000001"/>
  </r>
  <r>
    <x v="0"/>
    <n v="40.299462914499998"/>
  </r>
  <r>
    <x v="0"/>
    <n v="38.158473154799999"/>
  </r>
  <r>
    <x v="0"/>
    <n v="39.546274448299997"/>
  </r>
  <r>
    <x v="0"/>
    <n v="29.988537907600001"/>
  </r>
  <r>
    <x v="0"/>
    <n v="18.691546152400001"/>
  </r>
  <r>
    <x v="0"/>
    <n v="17.3117585484"/>
  </r>
  <r>
    <x v="1"/>
    <n v="33.557443499599998"/>
  </r>
  <r>
    <x v="1"/>
    <n v="44.558384721400003"/>
  </r>
  <r>
    <x v="1"/>
    <n v="22.258109168800001"/>
  </r>
  <r>
    <x v="1"/>
    <n v="21.189606192100001"/>
  </r>
  <r>
    <x v="1"/>
    <n v="20.301082670700001"/>
  </r>
  <r>
    <x v="1"/>
    <n v="27.965994120000001"/>
  </r>
  <r>
    <x v="1"/>
    <n v="23.405889532500002"/>
  </r>
  <r>
    <x v="1"/>
    <n v="15.298105940899999"/>
  </r>
  <r>
    <x v="1"/>
    <n v="16.342652154900001"/>
  </r>
  <r>
    <x v="1"/>
    <n v="16.7734392164"/>
  </r>
  <r>
    <x v="1"/>
    <n v="11.106200447899999"/>
  </r>
  <r>
    <x v="1"/>
    <n v="12.098202835"/>
  </r>
  <r>
    <x v="1"/>
    <n v="26.954689136599999"/>
  </r>
  <r>
    <x v="1"/>
    <n v="9.3762249182400002"/>
  </r>
  <r>
    <x v="1"/>
    <n v="17.047002543800001"/>
  </r>
  <r>
    <x v="1"/>
    <n v="15.450251438"/>
  </r>
  <r>
    <x v="1"/>
    <n v="12.6252714311"/>
  </r>
  <r>
    <x v="1"/>
    <n v="14.2740740999"/>
  </r>
  <r>
    <x v="1"/>
    <n v="13.8616955876"/>
  </r>
  <r>
    <x v="1"/>
    <n v="18.5496535835"/>
  </r>
  <r>
    <x v="1"/>
    <n v="13.7692299049"/>
  </r>
  <r>
    <x v="1"/>
    <n v="16.6549455999"/>
  </r>
  <r>
    <x v="1"/>
    <n v="15.0764822789"/>
  </r>
  <r>
    <x v="1"/>
    <n v="12.0002418103"/>
  </r>
  <r>
    <x v="1"/>
    <n v="14.727073694"/>
  </r>
  <r>
    <x v="1"/>
    <n v="10.558554281499999"/>
  </r>
  <r>
    <x v="1"/>
    <n v="14.057715140599999"/>
  </r>
  <r>
    <x v="1"/>
    <n v="14.829944233999999"/>
  </r>
  <r>
    <x v="1"/>
    <n v="14.234556892400001"/>
  </r>
  <r>
    <x v="1"/>
    <n v="15.2791185718"/>
  </r>
  <r>
    <x v="1"/>
    <n v="12.1405808614"/>
  </r>
  <r>
    <x v="1"/>
    <n v="7.87373640652"/>
  </r>
  <r>
    <x v="1"/>
    <n v="14.7525656213"/>
  </r>
  <r>
    <x v="1"/>
    <n v="12.700345969700001"/>
  </r>
  <r>
    <x v="1"/>
    <n v="19.741085565100001"/>
  </r>
  <r>
    <x v="1"/>
    <n v="18.245293962200002"/>
  </r>
  <r>
    <x v="1"/>
    <n v="16.9581394862"/>
  </r>
  <r>
    <x v="1"/>
    <n v="5.0010264220699998"/>
  </r>
  <r>
    <x v="1"/>
    <n v="14.3081529291"/>
  </r>
  <r>
    <x v="1"/>
    <n v="17.587052861099998"/>
  </r>
  <r>
    <x v="1"/>
    <n v="20.0087667938"/>
  </r>
  <r>
    <x v="1"/>
    <n v="17.174265870399999"/>
  </r>
  <r>
    <x v="1"/>
    <n v="14.6111348172"/>
  </r>
  <r>
    <x v="1"/>
    <n v="19.434083452599999"/>
  </r>
  <r>
    <x v="1"/>
    <n v="22.398920127699999"/>
  </r>
  <r>
    <x v="1"/>
    <n v="20.579019467199998"/>
  </r>
  <r>
    <x v="1"/>
    <n v="13.8990866631"/>
  </r>
  <r>
    <x v="1"/>
    <n v="11.607240582099999"/>
  </r>
  <r>
    <x v="1"/>
    <n v="31.6030232719"/>
  </r>
  <r>
    <x v="1"/>
    <n v="3.4166093349"/>
  </r>
  <r>
    <x v="1"/>
    <n v="2.35326883794"/>
  </r>
  <r>
    <x v="1"/>
    <n v="39.0621816361"/>
  </r>
  <r>
    <x v="2"/>
    <n v="29.2726512576"/>
  </r>
  <r>
    <x v="2"/>
    <n v="26.0914762733"/>
  </r>
  <r>
    <x v="2"/>
    <n v="22.8955115429"/>
  </r>
  <r>
    <x v="2"/>
    <n v="30.6401667608"/>
  </r>
  <r>
    <x v="2"/>
    <n v="29.3003285767"/>
  </r>
  <r>
    <x v="2"/>
    <n v="24.6991875993"/>
  </r>
  <r>
    <x v="2"/>
    <n v="31.639335205599998"/>
  </r>
  <r>
    <x v="2"/>
    <n v="32.6777218529"/>
  </r>
  <r>
    <x v="2"/>
    <n v="21.0557129506"/>
  </r>
  <r>
    <x v="2"/>
    <n v="32.596031800600002"/>
  </r>
  <r>
    <x v="2"/>
    <n v="26.194426161599999"/>
  </r>
  <r>
    <x v="2"/>
    <n v="25.0424312466"/>
  </r>
  <r>
    <x v="2"/>
    <n v="27.4389813582"/>
  </r>
  <r>
    <x v="2"/>
    <n v="26.521998715700001"/>
  </r>
  <r>
    <x v="2"/>
    <n v="32.841183616099997"/>
  </r>
  <r>
    <x v="2"/>
    <n v="32.643183489499997"/>
  </r>
  <r>
    <x v="2"/>
    <n v="30.2157209091"/>
  </r>
  <r>
    <x v="2"/>
    <n v="16.539712060500001"/>
  </r>
  <r>
    <x v="2"/>
    <n v="23.992521613000001"/>
  </r>
  <r>
    <x v="2"/>
    <n v="35.491635029500003"/>
  </r>
  <r>
    <x v="2"/>
    <n v="36.0241631062"/>
  </r>
  <r>
    <x v="2"/>
    <n v="20.1993458313"/>
  </r>
  <r>
    <x v="2"/>
    <n v="29.769870153100001"/>
  </r>
  <r>
    <x v="2"/>
    <n v="28.965160151399999"/>
  </r>
  <r>
    <x v="2"/>
    <n v="36.795605111999997"/>
  </r>
  <r>
    <x v="2"/>
    <n v="29.206575852299999"/>
  </r>
  <r>
    <x v="2"/>
    <n v="29.246272597600001"/>
  </r>
  <r>
    <x v="2"/>
    <n v="36.146787259"/>
  </r>
  <r>
    <x v="2"/>
    <n v="35.191699921199998"/>
  </r>
  <r>
    <x v="2"/>
    <n v="32.2697271125"/>
  </r>
  <r>
    <x v="2"/>
    <n v="25.817946836499999"/>
  </r>
  <r>
    <x v="2"/>
    <n v="35.552261799500002"/>
  </r>
  <r>
    <x v="2"/>
    <n v="35.088558921000001"/>
  </r>
  <r>
    <x v="2"/>
    <n v="24.2451468179"/>
  </r>
  <r>
    <x v="2"/>
    <n v="22.079013206999999"/>
  </r>
  <r>
    <x v="2"/>
    <n v="29.525980219000001"/>
  </r>
  <r>
    <x v="2"/>
    <n v="30.411115393999999"/>
  </r>
  <r>
    <x v="2"/>
    <n v="23.0213749891"/>
  </r>
  <r>
    <x v="2"/>
    <n v="28.8813519875"/>
  </r>
  <r>
    <x v="2"/>
    <n v="28.842135906199999"/>
  </r>
  <r>
    <x v="2"/>
    <n v="24.072267552900001"/>
  </r>
  <r>
    <x v="2"/>
    <n v="42.791709858399997"/>
  </r>
  <r>
    <x v="2"/>
    <n v="25.8927830099"/>
  </r>
  <r>
    <x v="2"/>
    <n v="26.179587827100001"/>
  </r>
  <r>
    <x v="2"/>
    <n v="25.785456824499999"/>
  </r>
  <r>
    <x v="2"/>
    <n v="23.047421050699999"/>
  </r>
  <r>
    <x v="2"/>
    <n v="23.7595557062"/>
  </r>
  <r>
    <x v="2"/>
    <n v="24.008964047799999"/>
  </r>
  <r>
    <x v="2"/>
    <n v="33.951691408999999"/>
  </r>
  <r>
    <x v="2"/>
    <n v="32.371770634900003"/>
  </r>
  <r>
    <x v="2"/>
    <n v="23.122731680899999"/>
  </r>
  <r>
    <x v="2"/>
    <n v="33.297706292000001"/>
  </r>
  <r>
    <x v="2"/>
    <n v="26.827156904999999"/>
  </r>
  <r>
    <x v="2"/>
    <n v="12.6308372441"/>
  </r>
  <r>
    <x v="2"/>
    <n v="30.870899572999999"/>
  </r>
  <r>
    <x v="2"/>
    <n v="22.531365178600002"/>
  </r>
  <r>
    <x v="2"/>
    <n v="33.233784548700001"/>
  </r>
  <r>
    <x v="2"/>
    <n v="27.102061712200001"/>
  </r>
  <r>
    <x v="2"/>
    <n v="32.407206482799999"/>
  </r>
  <r>
    <x v="2"/>
    <n v="28.2796837844"/>
  </r>
  <r>
    <x v="2"/>
    <n v="29.868310783999998"/>
  </r>
  <r>
    <x v="2"/>
    <n v="30.4353358091"/>
  </r>
  <r>
    <x v="2"/>
    <n v="29.980941065"/>
  </r>
  <r>
    <x v="2"/>
    <n v="31.140612578799999"/>
  </r>
  <r>
    <x v="2"/>
    <n v="14.974436534400001"/>
  </r>
  <r>
    <x v="2"/>
    <n v="29.9972497752"/>
  </r>
  <r>
    <x v="2"/>
    <n v="25.624516961800001"/>
  </r>
  <r>
    <x v="2"/>
    <n v="27.047828262399999"/>
  </r>
  <r>
    <x v="2"/>
    <n v="24.250651803899999"/>
  </r>
  <r>
    <x v="2"/>
    <n v="26.289024342200001"/>
  </r>
  <r>
    <x v="2"/>
    <n v="25.674188988899999"/>
  </r>
  <r>
    <x v="2"/>
    <n v="24.305612458799999"/>
  </r>
  <r>
    <x v="2"/>
    <n v="29.453838430099999"/>
  </r>
  <r>
    <x v="2"/>
    <n v="27.0097997232"/>
  </r>
  <r>
    <x v="2"/>
    <n v="26.283743944699999"/>
  </r>
  <r>
    <x v="2"/>
    <n v="25.597112010499998"/>
  </r>
  <r>
    <x v="2"/>
    <n v="28.016147162799999"/>
  </r>
  <r>
    <x v="2"/>
    <n v="23.702733133799999"/>
  </r>
  <r>
    <x v="2"/>
    <n v="26.5393948239"/>
  </r>
  <r>
    <x v="2"/>
    <n v="18.432780823200002"/>
  </r>
  <r>
    <x v="2"/>
    <n v="23.910424832299999"/>
  </r>
  <r>
    <x v="2"/>
    <n v="24.7621380227"/>
  </r>
  <r>
    <x v="2"/>
    <n v="20.6740515298"/>
  </r>
  <r>
    <x v="2"/>
    <n v="23.7840090987"/>
  </r>
  <r>
    <x v="2"/>
    <n v="19.693022156000001"/>
  </r>
  <r>
    <x v="2"/>
    <n v="29.720130037899999"/>
  </r>
  <r>
    <x v="2"/>
    <n v="27.716071938700001"/>
  </r>
  <r>
    <x v="2"/>
    <n v="27.2709717619"/>
  </r>
  <r>
    <x v="2"/>
    <n v="22.737288474700001"/>
  </r>
  <r>
    <x v="2"/>
    <n v="27.265320805399998"/>
  </r>
  <r>
    <x v="2"/>
    <n v="26.3873508669"/>
  </r>
  <r>
    <x v="2"/>
    <n v="27.136679080499999"/>
  </r>
  <r>
    <x v="2"/>
    <n v="27.3495051859"/>
  </r>
  <r>
    <x v="2"/>
    <n v="22.649259707599999"/>
  </r>
  <r>
    <x v="2"/>
    <n v="21.849290723700001"/>
  </r>
  <r>
    <x v="2"/>
    <n v="19.344532681600001"/>
  </r>
  <r>
    <x v="2"/>
    <n v="25.686794618499999"/>
  </r>
  <r>
    <x v="2"/>
    <n v="26.4802104754"/>
  </r>
  <r>
    <x v="2"/>
    <n v="21.1416497375"/>
  </r>
  <r>
    <x v="2"/>
    <n v="21.8036929935"/>
  </r>
  <r>
    <x v="2"/>
    <n v="12.3071385608"/>
  </r>
  <r>
    <x v="2"/>
    <n v="16.7835183338"/>
  </r>
  <r>
    <x v="2"/>
    <n v="27.472215397700001"/>
  </r>
  <r>
    <x v="2"/>
    <n v="17.651639491299999"/>
  </r>
  <r>
    <x v="2"/>
    <n v="26.812866118599999"/>
  </r>
  <r>
    <x v="2"/>
    <n v="29.782077473000001"/>
  </r>
  <r>
    <x v="2"/>
    <n v="24.9574441484"/>
  </r>
  <r>
    <x v="2"/>
    <n v="22.784990288300001"/>
  </r>
  <r>
    <x v="2"/>
    <n v="20.3309631837"/>
  </r>
  <r>
    <x v="2"/>
    <n v="15.7398728329"/>
  </r>
  <r>
    <x v="2"/>
    <n v="27.795080648900001"/>
  </r>
  <r>
    <x v="2"/>
    <n v="21.703145469900001"/>
  </r>
  <r>
    <x v="2"/>
    <n v="34.852485094199999"/>
  </r>
  <r>
    <x v="3"/>
    <n v="27.406946208699999"/>
  </r>
  <r>
    <x v="3"/>
    <n v="30.864464063100002"/>
  </r>
  <r>
    <x v="3"/>
    <n v="31.197163934900001"/>
  </r>
  <r>
    <x v="3"/>
    <n v="25.720396945299999"/>
  </r>
  <r>
    <x v="3"/>
    <n v="26.231318585"/>
  </r>
  <r>
    <x v="3"/>
    <n v="30.467060701600001"/>
  </r>
  <r>
    <x v="3"/>
    <n v="26.319676069700002"/>
  </r>
  <r>
    <x v="3"/>
    <n v="27.9958950133"/>
  </r>
  <r>
    <x v="3"/>
    <n v="28.274122181900001"/>
  </r>
  <r>
    <x v="3"/>
    <n v="29.2910419906"/>
  </r>
  <r>
    <x v="3"/>
    <n v="22.530821870699999"/>
  </r>
  <r>
    <x v="3"/>
    <n v="22.516925293700002"/>
  </r>
  <r>
    <x v="3"/>
    <n v="20.227375695199999"/>
  </r>
  <r>
    <x v="3"/>
    <n v="23.199465133899999"/>
  </r>
  <r>
    <x v="3"/>
    <n v="23.1763070883"/>
  </r>
  <r>
    <x v="3"/>
    <n v="23.9581065466"/>
  </r>
  <r>
    <x v="3"/>
    <n v="29.297343408100001"/>
  </r>
  <r>
    <x v="3"/>
    <n v="24.5770110086"/>
  </r>
  <r>
    <x v="3"/>
    <n v="27.1225423566"/>
  </r>
  <r>
    <x v="3"/>
    <n v="33.321479890299997"/>
  </r>
  <r>
    <x v="3"/>
    <n v="24.749351775699999"/>
  </r>
  <r>
    <x v="3"/>
    <n v="19.2512885043"/>
  </r>
  <r>
    <x v="3"/>
    <n v="25.8719510946"/>
  </r>
  <r>
    <x v="3"/>
    <n v="22.588631554599999"/>
  </r>
  <r>
    <x v="3"/>
    <n v="30.519710705000001"/>
  </r>
  <r>
    <x v="3"/>
    <n v="23.229794408899998"/>
  </r>
  <r>
    <x v="3"/>
    <n v="24.070294550100002"/>
  </r>
  <r>
    <x v="3"/>
    <n v="33.388094275900002"/>
  </r>
  <r>
    <x v="3"/>
    <n v="26.480954942"/>
  </r>
  <r>
    <x v="3"/>
    <n v="22.679230538100001"/>
  </r>
  <r>
    <x v="3"/>
    <n v="36.488293646000002"/>
  </r>
  <r>
    <x v="3"/>
    <n v="33.9501399858"/>
  </r>
  <r>
    <x v="3"/>
    <n v="25.425313689999999"/>
  </r>
  <r>
    <x v="3"/>
    <n v="22.8355697109"/>
  </r>
  <r>
    <x v="3"/>
    <n v="26.049475894"/>
  </r>
  <r>
    <x v="3"/>
    <n v="36.051540701100002"/>
  </r>
  <r>
    <x v="3"/>
    <n v="33.139549166999998"/>
  </r>
  <r>
    <x v="3"/>
    <n v="26.638127340800001"/>
  </r>
  <r>
    <x v="3"/>
    <n v="33.665963721700003"/>
  </r>
  <r>
    <x v="3"/>
    <n v="25.3717660326"/>
  </r>
  <r>
    <x v="3"/>
    <n v="26.209583733700001"/>
  </r>
  <r>
    <x v="3"/>
    <n v="26.343403581099999"/>
  </r>
  <r>
    <x v="3"/>
    <n v="31.568195609899998"/>
  </r>
  <r>
    <x v="3"/>
    <n v="31.002977770899999"/>
  </r>
  <r>
    <x v="3"/>
    <n v="20.7565225701"/>
  </r>
  <r>
    <x v="3"/>
    <n v="37.773300952299998"/>
  </r>
  <r>
    <x v="3"/>
    <n v="41.457714110600001"/>
  </r>
  <r>
    <x v="4"/>
    <n v="35.846340788900001"/>
  </r>
  <r>
    <x v="4"/>
    <n v="32.154048340199999"/>
  </r>
  <r>
    <x v="4"/>
    <n v="31.6734929916"/>
  </r>
  <r>
    <x v="4"/>
    <n v="39.297206607"/>
  </r>
  <r>
    <x v="4"/>
    <n v="28.4282226252"/>
  </r>
  <r>
    <x v="4"/>
    <n v="33.422588744899997"/>
  </r>
  <r>
    <x v="4"/>
    <n v="31.615802897599998"/>
  </r>
  <r>
    <x v="4"/>
    <n v="29.273723323700001"/>
  </r>
  <r>
    <x v="4"/>
    <n v="30.0970461671"/>
  </r>
  <r>
    <x v="4"/>
    <n v="28.399062215400001"/>
  </r>
  <r>
    <x v="4"/>
    <n v="28.563568725"/>
  </r>
  <r>
    <x v="4"/>
    <n v="26.123173169800001"/>
  </r>
  <r>
    <x v="4"/>
    <n v="27.8489608965"/>
  </r>
  <r>
    <x v="4"/>
    <n v="35.098677620300002"/>
  </r>
  <r>
    <x v="4"/>
    <n v="34.455013980499999"/>
  </r>
  <r>
    <x v="4"/>
    <n v="32.976313454100001"/>
  </r>
  <r>
    <x v="4"/>
    <n v="34.110861408799998"/>
  </r>
  <r>
    <x v="4"/>
    <n v="31.223081335900002"/>
  </r>
  <r>
    <x v="4"/>
    <n v="32.901222732400001"/>
  </r>
  <r>
    <x v="4"/>
    <n v="38.282184802300002"/>
  </r>
  <r>
    <x v="4"/>
    <n v="31.901001155900001"/>
  </r>
  <r>
    <x v="4"/>
    <n v="29.0556556236"/>
  </r>
  <r>
    <x v="4"/>
    <n v="28.181708382699998"/>
  </r>
  <r>
    <x v="4"/>
    <n v="30.936658195700002"/>
  </r>
  <r>
    <x v="4"/>
    <n v="37.359282874199998"/>
  </r>
  <r>
    <x v="4"/>
    <n v="36.696000503100002"/>
  </r>
  <r>
    <x v="4"/>
    <n v="30.679469345299999"/>
  </r>
  <r>
    <x v="4"/>
    <n v="32.746011764199999"/>
  </r>
  <r>
    <x v="4"/>
    <n v="29.305084697600002"/>
  </r>
  <r>
    <x v="4"/>
    <n v="31.790351401100001"/>
  </r>
  <r>
    <x v="4"/>
    <n v="27.356533484100002"/>
  </r>
  <r>
    <x v="4"/>
    <n v="34.227540412300002"/>
  </r>
  <r>
    <x v="4"/>
    <n v="31.907728616699998"/>
  </r>
  <r>
    <x v="4"/>
    <n v="34.239909971700001"/>
  </r>
  <r>
    <x v="4"/>
    <n v="28.828374740400001"/>
  </r>
  <r>
    <x v="4"/>
    <n v="33.718293665799997"/>
  </r>
  <r>
    <x v="4"/>
    <n v="28.157009733999999"/>
  </r>
  <r>
    <x v="4"/>
    <n v="35.407208873899997"/>
  </r>
  <r>
    <x v="4"/>
    <n v="43.1685056078"/>
  </r>
  <r>
    <x v="4"/>
    <n v="30.645329690899999"/>
  </r>
  <r>
    <x v="4"/>
    <n v="28.731926576500001"/>
  </r>
  <r>
    <x v="4"/>
    <n v="31.762375272700002"/>
  </r>
  <r>
    <x v="4"/>
    <n v="31.1441706074"/>
  </r>
  <r>
    <x v="4"/>
    <n v="36.001552279999999"/>
  </r>
  <r>
    <x v="4"/>
    <n v="30.446512016500002"/>
  </r>
  <r>
    <x v="4"/>
    <n v="30.659126095200001"/>
  </r>
  <r>
    <x v="4"/>
    <n v="34.214075825199998"/>
  </r>
  <r>
    <x v="4"/>
    <n v="51.104820850999999"/>
  </r>
  <r>
    <x v="4"/>
    <n v="28.535617604799999"/>
  </r>
  <r>
    <x v="4"/>
    <n v="30.729076374600002"/>
  </r>
  <r>
    <x v="4"/>
    <n v="31.9408367887"/>
  </r>
  <r>
    <x v="4"/>
    <n v="29.1115613268"/>
  </r>
  <r>
    <x v="4"/>
    <n v="33.234872990900001"/>
  </r>
  <r>
    <x v="4"/>
    <n v="30.476219416500001"/>
  </r>
  <r>
    <x v="4"/>
    <n v="31.442569706299999"/>
  </r>
  <r>
    <x v="4"/>
    <n v="32.207443586300002"/>
  </r>
  <r>
    <x v="4"/>
    <n v="33.476313998400002"/>
  </r>
  <r>
    <x v="4"/>
    <n v="34.5194714832"/>
  </r>
  <r>
    <x v="4"/>
    <n v="32.888121569799999"/>
  </r>
  <r>
    <x v="4"/>
    <n v="27.989763658800001"/>
  </r>
  <r>
    <x v="4"/>
    <n v="27.194465434400001"/>
  </r>
  <r>
    <x v="4"/>
    <n v="29.119995980500001"/>
  </r>
  <r>
    <x v="4"/>
    <n v="27.641890288999999"/>
  </r>
  <r>
    <x v="4"/>
    <n v="26.535017713199998"/>
  </r>
  <r>
    <x v="4"/>
    <n v="25.762617475799999"/>
  </r>
  <r>
    <x v="4"/>
    <n v="29.769818914399998"/>
  </r>
  <r>
    <x v="5"/>
    <n v="30.684361015"/>
  </r>
  <r>
    <x v="5"/>
    <n v="26.718270555"/>
  </r>
  <r>
    <x v="5"/>
    <n v="35.008712312"/>
  </r>
  <r>
    <x v="5"/>
    <n v="30.213891314000001"/>
  </r>
  <r>
    <x v="5"/>
    <n v="31.580397814400001"/>
  </r>
  <r>
    <x v="5"/>
    <n v="34.695727948299997"/>
  </r>
  <r>
    <x v="5"/>
    <n v="60.1902024782"/>
  </r>
  <r>
    <x v="5"/>
    <n v="38.052663358300002"/>
  </r>
  <r>
    <x v="5"/>
    <n v="37.932206374700002"/>
  </r>
  <r>
    <x v="5"/>
    <n v="41.968715461499997"/>
  </r>
  <r>
    <x v="5"/>
    <n v="34.720358410499998"/>
  </r>
  <r>
    <x v="5"/>
    <n v="24.6776296261"/>
  </r>
  <r>
    <x v="5"/>
    <n v="30.9396260364"/>
  </r>
  <r>
    <x v="5"/>
    <n v="34.021866793400001"/>
  </r>
  <r>
    <x v="5"/>
    <n v="31.9102966843"/>
  </r>
  <r>
    <x v="5"/>
    <n v="32.559342990899999"/>
  </r>
  <r>
    <x v="5"/>
    <n v="34.950903792200002"/>
  </r>
  <r>
    <x v="5"/>
    <n v="33.2238113676"/>
  </r>
  <r>
    <x v="5"/>
    <n v="41.1521365328"/>
  </r>
  <r>
    <x v="5"/>
    <n v="28.510459170899999"/>
  </r>
  <r>
    <x v="5"/>
    <n v="26.483970909899998"/>
  </r>
  <r>
    <x v="5"/>
    <n v="35.138813269300002"/>
  </r>
  <r>
    <x v="5"/>
    <n v="29.745633118499999"/>
  </r>
  <r>
    <x v="5"/>
    <n v="23.984212808900001"/>
  </r>
  <r>
    <x v="5"/>
    <n v="27.001119034599999"/>
  </r>
  <r>
    <x v="5"/>
    <n v="28.910655158699999"/>
  </r>
  <r>
    <x v="5"/>
    <n v="33.942725621199997"/>
  </r>
  <r>
    <x v="5"/>
    <n v="36.030615475200001"/>
  </r>
  <r>
    <x v="5"/>
    <n v="36.951946573000001"/>
  </r>
  <r>
    <x v="5"/>
    <n v="30.7106320193"/>
  </r>
  <r>
    <x v="5"/>
    <n v="35.9032921461"/>
  </r>
  <r>
    <x v="5"/>
    <n v="30.457252667900001"/>
  </r>
  <r>
    <x v="5"/>
    <n v="33.567995926400002"/>
  </r>
  <r>
    <x v="5"/>
    <n v="34.112952060600001"/>
  </r>
  <r>
    <x v="5"/>
    <n v="32.028494355799999"/>
  </r>
  <r>
    <x v="5"/>
    <n v="31.159725252099999"/>
  </r>
  <r>
    <x v="5"/>
    <n v="32.047597706300003"/>
  </r>
  <r>
    <x v="5"/>
    <n v="35.767303853000001"/>
  </r>
  <r>
    <x v="5"/>
    <n v="31.965953735500001"/>
  </r>
  <r>
    <x v="5"/>
    <n v="33.071965634800002"/>
  </r>
  <r>
    <x v="5"/>
    <n v="31.1551320817"/>
  </r>
  <r>
    <x v="5"/>
    <n v="38.301836851600001"/>
  </r>
  <r>
    <x v="5"/>
    <n v="30.4699894118"/>
  </r>
  <r>
    <x v="5"/>
    <n v="27.373104723299999"/>
  </r>
  <r>
    <x v="5"/>
    <n v="28.3515611475"/>
  </r>
  <r>
    <x v="5"/>
    <n v="37.9423981638"/>
  </r>
  <r>
    <x v="5"/>
    <n v="27.684378499200001"/>
  </r>
  <r>
    <x v="5"/>
    <n v="30.227098061900001"/>
  </r>
  <r>
    <x v="5"/>
    <n v="34.408957606599998"/>
  </r>
  <r>
    <x v="5"/>
    <n v="27.6489991712"/>
  </r>
  <r>
    <x v="5"/>
    <n v="34.208374214599999"/>
  </r>
  <r>
    <x v="5"/>
    <n v="31.849876630899999"/>
  </r>
  <r>
    <x v="5"/>
    <n v="30.2191575644"/>
  </r>
  <r>
    <x v="5"/>
    <n v="35.319450590800002"/>
  </r>
  <r>
    <x v="5"/>
    <n v="35.041608313300003"/>
  </r>
  <r>
    <x v="5"/>
    <n v="32.482764227600001"/>
  </r>
  <r>
    <x v="5"/>
    <n v="37.832574401099997"/>
  </r>
  <r>
    <x v="5"/>
    <n v="30.0799393884"/>
  </r>
  <r>
    <x v="5"/>
    <n v="40.0166510492"/>
  </r>
  <r>
    <x v="5"/>
    <n v="30.067560177699999"/>
  </r>
  <r>
    <x v="5"/>
    <n v="27.632504189500001"/>
  </r>
  <r>
    <x v="5"/>
    <n v="29.817544077899999"/>
  </r>
  <r>
    <x v="5"/>
    <n v="30.424728868399999"/>
  </r>
  <r>
    <x v="5"/>
    <n v="29.480937038899999"/>
  </r>
  <r>
    <x v="5"/>
    <n v="33.811195738000002"/>
  </r>
  <r>
    <x v="5"/>
    <n v="30.1566328553"/>
  </r>
  <r>
    <x v="5"/>
    <n v="36.750655460899999"/>
  </r>
  <r>
    <x v="5"/>
    <n v="24.233777101800001"/>
  </r>
  <r>
    <x v="5"/>
    <n v="29.1531795611"/>
  </r>
  <r>
    <x v="5"/>
    <n v="37.047221822300003"/>
  </r>
  <r>
    <x v="5"/>
    <n v="31.6567576397"/>
  </r>
  <r>
    <x v="5"/>
    <n v="34.0141720986"/>
  </r>
  <r>
    <x v="6"/>
    <n v="21.9772446958"/>
  </r>
  <r>
    <x v="6"/>
    <n v="31.130388072199999"/>
  </r>
  <r>
    <x v="6"/>
    <n v="17.908632626100001"/>
  </r>
  <r>
    <x v="6"/>
    <n v="15.4602025921"/>
  </r>
  <r>
    <x v="6"/>
    <n v="31.760040419500001"/>
  </r>
  <r>
    <x v="6"/>
    <n v="32.400545803299998"/>
  </r>
  <r>
    <x v="6"/>
    <n v="23.243554618099999"/>
  </r>
  <r>
    <x v="6"/>
    <n v="23.126036501000002"/>
  </r>
  <r>
    <x v="6"/>
    <n v="34.224726544399999"/>
  </r>
  <r>
    <x v="6"/>
    <n v="38.079276093099999"/>
  </r>
  <r>
    <x v="6"/>
    <n v="29.1730739212"/>
  </r>
  <r>
    <x v="6"/>
    <n v="32.099737793099997"/>
  </r>
  <r>
    <x v="6"/>
    <n v="28.6603950489"/>
  </r>
  <r>
    <x v="6"/>
    <n v="30.933667257700002"/>
  </r>
  <r>
    <x v="6"/>
    <n v="36.360713715800003"/>
  </r>
  <r>
    <x v="6"/>
    <n v="32.152195943999999"/>
  </r>
  <r>
    <x v="6"/>
    <n v="31.2875501812"/>
  </r>
  <r>
    <x v="6"/>
    <n v="29.0950341474"/>
  </r>
  <r>
    <x v="6"/>
    <n v="23.947649459699999"/>
  </r>
  <r>
    <x v="6"/>
    <n v="21.773844270600001"/>
  </r>
  <r>
    <x v="6"/>
    <n v="22.3322128959"/>
  </r>
  <r>
    <x v="6"/>
    <n v="23.285882531399999"/>
  </r>
  <r>
    <x v="6"/>
    <n v="25.1867967584"/>
  </r>
  <r>
    <x v="6"/>
    <n v="21.918192327100002"/>
  </r>
  <r>
    <x v="6"/>
    <n v="20.465896455399999"/>
  </r>
  <r>
    <x v="6"/>
    <n v="26.687798142999998"/>
  </r>
  <r>
    <x v="6"/>
    <n v="34.305824515300003"/>
  </r>
  <r>
    <x v="6"/>
    <n v="24.3831398542"/>
  </r>
  <r>
    <x v="6"/>
    <n v="22.402123084500001"/>
  </r>
  <r>
    <x v="6"/>
    <n v="24.030658604799999"/>
  </r>
  <r>
    <x v="6"/>
    <n v="20.303383785299999"/>
  </r>
  <r>
    <x v="6"/>
    <n v="29.465619515499998"/>
  </r>
  <r>
    <x v="6"/>
    <n v="29.068048340400001"/>
  </r>
  <r>
    <x v="6"/>
    <n v="22.7001948156"/>
  </r>
  <r>
    <x v="6"/>
    <n v="23.706729692900002"/>
  </r>
  <r>
    <x v="6"/>
    <n v="22.312515832900001"/>
  </r>
  <r>
    <x v="6"/>
    <n v="19.287646987199999"/>
  </r>
  <r>
    <x v="6"/>
    <n v="28.499166529099998"/>
  </r>
  <r>
    <x v="6"/>
    <n v="26.593148188400001"/>
  </r>
  <r>
    <x v="6"/>
    <n v="22.930813638699998"/>
  </r>
  <r>
    <x v="6"/>
    <n v="30.4507645584"/>
  </r>
  <r>
    <x v="6"/>
    <n v="37.462669479600002"/>
  </r>
  <r>
    <x v="6"/>
    <n v="39.421447632499998"/>
  </r>
  <r>
    <x v="6"/>
    <n v="41.113339543999999"/>
  </r>
  <r>
    <x v="6"/>
    <n v="28.184681189799999"/>
  </r>
  <r>
    <x v="6"/>
    <n v="35.142480517800003"/>
  </r>
  <r>
    <x v="6"/>
    <n v="23.535168899199999"/>
  </r>
  <r>
    <x v="6"/>
    <n v="28.8745116377"/>
  </r>
  <r>
    <x v="6"/>
    <n v="25.837213140700001"/>
  </r>
  <r>
    <x v="6"/>
    <n v="27.923263193499999"/>
  </r>
  <r>
    <x v="6"/>
    <n v="29.159604761899999"/>
  </r>
  <r>
    <x v="6"/>
    <n v="29.471999996200001"/>
  </r>
  <r>
    <x v="6"/>
    <n v="25.373066336400001"/>
  </r>
  <r>
    <x v="6"/>
    <n v="25.315605869799999"/>
  </r>
  <r>
    <x v="6"/>
    <n v="28.482604784900001"/>
  </r>
  <r>
    <x v="6"/>
    <n v="28.9611992098"/>
  </r>
  <r>
    <x v="6"/>
    <n v="28.043899436499999"/>
  </r>
  <r>
    <x v="6"/>
    <n v="28.818922415599999"/>
  </r>
  <r>
    <x v="6"/>
    <n v="35.1122590246"/>
  </r>
  <r>
    <x v="6"/>
    <n v="28.878206217900001"/>
  </r>
  <r>
    <x v="6"/>
    <n v="28.7217288244"/>
  </r>
  <r>
    <x v="6"/>
    <n v="28.504263699399999"/>
  </r>
  <r>
    <x v="6"/>
    <n v="29.924884864799999"/>
  </r>
  <r>
    <x v="6"/>
    <n v="32.047035444599999"/>
  </r>
  <r>
    <x v="6"/>
    <n v="27.187828505399999"/>
  </r>
  <r>
    <x v="6"/>
    <n v="30.899799237500002"/>
  </r>
  <r>
    <x v="6"/>
    <n v="27.2615696525"/>
  </r>
  <r>
    <x v="6"/>
    <n v="30.056380750799999"/>
  </r>
  <r>
    <x v="6"/>
    <n v="34.0684867043"/>
  </r>
  <r>
    <x v="6"/>
    <n v="22.0540168725"/>
  </r>
  <r>
    <x v="6"/>
    <n v="32.054349744500001"/>
  </r>
  <r>
    <x v="6"/>
    <n v="28.1474169062"/>
  </r>
  <r>
    <x v="6"/>
    <n v="33.6894417444"/>
  </r>
  <r>
    <x v="6"/>
    <n v="27.3967237552"/>
  </r>
  <r>
    <x v="6"/>
    <n v="31.215442363800001"/>
  </r>
  <r>
    <x v="6"/>
    <n v="28.719151293100001"/>
  </r>
  <r>
    <x v="6"/>
    <n v="33.594218054499997"/>
  </r>
  <r>
    <x v="6"/>
    <n v="44.2962067781"/>
  </r>
  <r>
    <x v="6"/>
    <n v="37.188337211700002"/>
  </r>
  <r>
    <x v="6"/>
    <n v="35.246489834099997"/>
  </r>
  <r>
    <x v="6"/>
    <n v="26.5418031102"/>
  </r>
  <r>
    <x v="6"/>
    <n v="31.968887020099999"/>
  </r>
  <r>
    <x v="6"/>
    <n v="24.2335992328"/>
  </r>
  <r>
    <x v="6"/>
    <n v="25.318126051299998"/>
  </r>
  <r>
    <x v="6"/>
    <n v="27.523551167000001"/>
  </r>
  <r>
    <x v="6"/>
    <n v="40.249393900800001"/>
  </r>
  <r>
    <x v="6"/>
    <n v="32.1070230602"/>
  </r>
  <r>
    <x v="6"/>
    <n v="28.527102114400002"/>
  </r>
  <r>
    <x v="6"/>
    <n v="29.598591879499999"/>
  </r>
  <r>
    <x v="6"/>
    <n v="33.7424157592"/>
  </r>
  <r>
    <x v="6"/>
    <n v="44.066999709199997"/>
  </r>
  <r>
    <x v="6"/>
    <n v="32.780275234199998"/>
  </r>
  <r>
    <x v="6"/>
    <n v="31.367104461099999"/>
  </r>
  <r>
    <x v="6"/>
    <n v="35.992495578499998"/>
  </r>
  <r>
    <x v="6"/>
    <n v="37.728640513199998"/>
  </r>
  <r>
    <x v="6"/>
    <n v="27.0116587274"/>
  </r>
  <r>
    <x v="6"/>
    <n v="18.030698565800002"/>
  </r>
  <r>
    <x v="7"/>
    <n v="29.7609804274"/>
  </r>
  <r>
    <x v="7"/>
    <n v="26.630848753999999"/>
  </r>
  <r>
    <x v="7"/>
    <n v="25.298129858700001"/>
  </r>
  <r>
    <x v="7"/>
    <n v="30.0986035321"/>
  </r>
  <r>
    <x v="7"/>
    <n v="35.899921768600002"/>
  </r>
  <r>
    <x v="7"/>
    <n v="28.095140893500002"/>
  </r>
  <r>
    <x v="7"/>
    <n v="26.2994510111"/>
  </r>
  <r>
    <x v="7"/>
    <n v="26.935116087200001"/>
  </r>
  <r>
    <x v="7"/>
    <n v="35.451044476100002"/>
  </r>
  <r>
    <x v="7"/>
    <n v="19.3627691455"/>
  </r>
  <r>
    <x v="7"/>
    <n v="24.5696806861"/>
  </r>
  <r>
    <x v="7"/>
    <n v="32.374272356600002"/>
  </r>
  <r>
    <x v="7"/>
    <n v="27.5387128592"/>
  </r>
  <r>
    <x v="7"/>
    <n v="18.8032536688"/>
  </r>
  <r>
    <x v="7"/>
    <n v="27.815254574600001"/>
  </r>
  <r>
    <x v="7"/>
    <n v="15.7847555101"/>
  </r>
  <r>
    <x v="7"/>
    <n v="31.257380788799999"/>
  </r>
  <r>
    <x v="7"/>
    <n v="41.461465420899998"/>
  </r>
  <r>
    <x v="7"/>
    <n v="22.706507472399998"/>
  </r>
  <r>
    <x v="7"/>
    <n v="27.369530299499999"/>
  </r>
  <r>
    <x v="7"/>
    <n v="17.847903776700001"/>
  </r>
  <r>
    <x v="7"/>
    <n v="36.0069486278"/>
  </r>
  <r>
    <x v="7"/>
    <n v="20.4677939872"/>
  </r>
  <r>
    <x v="7"/>
    <n v="30.4693384897"/>
  </r>
  <r>
    <x v="7"/>
    <n v="24.549389355199999"/>
  </r>
  <r>
    <x v="7"/>
    <n v="24.3633580915"/>
  </r>
  <r>
    <x v="7"/>
    <n v="26.504420379700001"/>
  </r>
  <r>
    <x v="7"/>
    <n v="23.6627926012"/>
  </r>
  <r>
    <x v="7"/>
    <n v="26.175396745299999"/>
  </r>
  <r>
    <x v="7"/>
    <n v="26.962301567800001"/>
  </r>
  <r>
    <x v="7"/>
    <n v="28.183444130000002"/>
  </r>
  <r>
    <x v="7"/>
    <n v="24.481259574199999"/>
  </r>
  <r>
    <x v="7"/>
    <n v="29.372378081200001"/>
  </r>
  <r>
    <x v="7"/>
    <n v="25.534833728900001"/>
  </r>
  <r>
    <x v="7"/>
    <n v="17.199466682400001"/>
  </r>
  <r>
    <x v="7"/>
    <n v="21.993582336399999"/>
  </r>
  <r>
    <x v="7"/>
    <n v="26.1046222035"/>
  </r>
  <r>
    <x v="7"/>
    <n v="25.611633593600001"/>
  </r>
  <r>
    <x v="7"/>
    <n v="21.466079709100001"/>
  </r>
  <r>
    <x v="7"/>
    <n v="32.409555603599998"/>
  </r>
  <r>
    <x v="7"/>
    <n v="33.4093352123"/>
  </r>
  <r>
    <x v="7"/>
    <n v="34.349455685300001"/>
  </r>
  <r>
    <x v="7"/>
    <n v="16.690376391400001"/>
  </r>
  <r>
    <x v="7"/>
    <n v="16.1981334675"/>
  </r>
  <r>
    <x v="7"/>
    <n v="28.555974466399999"/>
  </r>
  <r>
    <x v="7"/>
    <n v="30.5893372289"/>
  </r>
  <r>
    <x v="7"/>
    <n v="12.846492327"/>
  </r>
  <r>
    <x v="7"/>
    <n v="19.778718324300002"/>
  </r>
  <r>
    <x v="7"/>
    <n v="18.864840939899999"/>
  </r>
  <r>
    <x v="7"/>
    <n v="21.385577956199999"/>
  </r>
  <r>
    <x v="7"/>
    <n v="20.891246820199999"/>
  </r>
  <r>
    <x v="7"/>
    <n v="54.548758095899998"/>
  </r>
  <r>
    <x v="7"/>
    <n v="28.917868203600001"/>
  </r>
  <r>
    <x v="7"/>
    <n v="29.5057808677"/>
  </r>
  <r>
    <x v="7"/>
    <n v="20.445045728099998"/>
  </r>
  <r>
    <x v="7"/>
    <n v="30.064458121600001"/>
  </r>
  <r>
    <x v="7"/>
    <n v="28.185689052600001"/>
  </r>
  <r>
    <x v="7"/>
    <n v="18.5679169404"/>
  </r>
  <r>
    <x v="7"/>
    <n v="17.558230420899999"/>
  </r>
  <r>
    <x v="7"/>
    <n v="18.024891931399999"/>
  </r>
  <r>
    <x v="7"/>
    <n v="22.940008046300001"/>
  </r>
  <r>
    <x v="7"/>
    <n v="27.610105623100001"/>
  </r>
  <r>
    <x v="7"/>
    <n v="26.1438021986"/>
  </r>
  <r>
    <x v="7"/>
    <n v="21.835652617400001"/>
  </r>
  <r>
    <x v="7"/>
    <n v="32.3644256834"/>
  </r>
  <r>
    <x v="7"/>
    <n v="22.739853083900002"/>
  </r>
  <r>
    <x v="7"/>
    <n v="27.513139800299999"/>
  </r>
  <r>
    <x v="7"/>
    <n v="30.2908275743"/>
  </r>
  <r>
    <x v="7"/>
    <n v="26.671686149300001"/>
  </r>
  <r>
    <x v="7"/>
    <n v="21.909585957200001"/>
  </r>
  <r>
    <x v="7"/>
    <n v="36.682421912899997"/>
  </r>
  <r>
    <x v="7"/>
    <n v="27.102554290400001"/>
  </r>
  <r>
    <x v="7"/>
    <n v="34.083852810700002"/>
  </r>
  <r>
    <x v="7"/>
    <n v="26.697677459299999"/>
  </r>
  <r>
    <x v="7"/>
    <n v="38.487681189699998"/>
  </r>
  <r>
    <x v="7"/>
    <n v="20.452782255500001"/>
  </r>
  <r>
    <x v="7"/>
    <n v="20.374296614599999"/>
  </r>
  <r>
    <x v="7"/>
    <n v="19.508228242400001"/>
  </r>
  <r>
    <x v="7"/>
    <n v="28.7501503507"/>
  </r>
  <r>
    <x v="7"/>
    <n v="33.220207570500001"/>
  </r>
  <r>
    <x v="7"/>
    <n v="19.277745703600001"/>
  </r>
  <r>
    <x v="7"/>
    <n v="10.0313358356"/>
  </r>
  <r>
    <x v="7"/>
    <n v="11.730607416"/>
  </r>
  <r>
    <x v="8"/>
    <n v="23.183499455500002"/>
  </r>
  <r>
    <x v="8"/>
    <n v="29.042506119900001"/>
  </r>
  <r>
    <x v="8"/>
    <n v="25.372884561399999"/>
  </r>
  <r>
    <x v="8"/>
    <n v="23.085916773499999"/>
  </r>
  <r>
    <x v="8"/>
    <n v="27.232568173800001"/>
  </r>
  <r>
    <x v="8"/>
    <n v="22.828301856"/>
  </r>
  <r>
    <x v="8"/>
    <n v="30.369795779299999"/>
  </r>
  <r>
    <x v="8"/>
    <n v="23.120260882699998"/>
  </r>
  <r>
    <x v="8"/>
    <n v="25.206200514300001"/>
  </r>
  <r>
    <x v="8"/>
    <n v="19.555456877499999"/>
  </r>
  <r>
    <x v="8"/>
    <n v="18.4534870088"/>
  </r>
  <r>
    <x v="8"/>
    <n v="24.558790374000001"/>
  </r>
  <r>
    <x v="8"/>
    <n v="22.382284805000001"/>
  </r>
  <r>
    <x v="8"/>
    <n v="23.839951016600001"/>
  </r>
  <r>
    <x v="8"/>
    <n v="26.9546737131"/>
  </r>
  <r>
    <x v="8"/>
    <n v="25.701003801799999"/>
  </r>
  <r>
    <x v="8"/>
    <n v="25.3198641141"/>
  </r>
  <r>
    <x v="8"/>
    <n v="16.659425458899999"/>
  </r>
  <r>
    <x v="8"/>
    <n v="22.5186825346"/>
  </r>
  <r>
    <x v="8"/>
    <n v="27.306359926599999"/>
  </r>
  <r>
    <x v="8"/>
    <n v="23.050915816"/>
  </r>
  <r>
    <x v="8"/>
    <n v="21.1105243005"/>
  </r>
  <r>
    <x v="8"/>
    <n v="33.680536762800003"/>
  </r>
  <r>
    <x v="8"/>
    <n v="25.3322566145"/>
  </r>
  <r>
    <x v="8"/>
    <n v="24.442832775700001"/>
  </r>
  <r>
    <x v="8"/>
    <n v="19.892838957599999"/>
  </r>
  <r>
    <x v="8"/>
    <n v="24.920205260300001"/>
  </r>
  <r>
    <x v="8"/>
    <n v="19.792355276399999"/>
  </r>
  <r>
    <x v="8"/>
    <n v="22.6533837751"/>
  </r>
  <r>
    <x v="8"/>
    <n v="16.989146346799998"/>
  </r>
  <r>
    <x v="8"/>
    <n v="24.6495651173"/>
  </r>
  <r>
    <x v="8"/>
    <n v="19.726496885100001"/>
  </r>
  <r>
    <x v="8"/>
    <n v="17.386135188400001"/>
  </r>
  <r>
    <x v="8"/>
    <n v="17.489063635600001"/>
  </r>
  <r>
    <x v="8"/>
    <n v="22.408906352900001"/>
  </r>
  <r>
    <x v="8"/>
    <n v="16.647911634300002"/>
  </r>
  <r>
    <x v="8"/>
    <n v="18.073449756700001"/>
  </r>
  <r>
    <x v="8"/>
    <n v="19.785061564100001"/>
  </r>
  <r>
    <x v="8"/>
    <n v="20.437902927900002"/>
  </r>
  <r>
    <x v="8"/>
    <n v="17.5232815518"/>
  </r>
  <r>
    <x v="8"/>
    <n v="17.202037129400001"/>
  </r>
  <r>
    <x v="8"/>
    <n v="16.807282305200001"/>
  </r>
  <r>
    <x v="8"/>
    <n v="14.8105238419"/>
  </r>
  <r>
    <x v="8"/>
    <n v="18.542349164299999"/>
  </r>
  <r>
    <x v="8"/>
    <n v="21.955199092600001"/>
  </r>
  <r>
    <x v="8"/>
    <n v="21.2802441523"/>
  </r>
  <r>
    <x v="8"/>
    <n v="23.0146268875"/>
  </r>
  <r>
    <x v="8"/>
    <n v="31.161869384500001"/>
  </r>
  <r>
    <x v="8"/>
    <n v="22.574924165700001"/>
  </r>
  <r>
    <x v="8"/>
    <n v="25.381631243899999"/>
  </r>
  <r>
    <x v="8"/>
    <n v="26.1746767592"/>
  </r>
  <r>
    <x v="9"/>
    <n v="28.717135925400001"/>
  </r>
  <r>
    <x v="9"/>
    <n v="28.792798214499999"/>
  </r>
  <r>
    <x v="9"/>
    <n v="28.291223347199999"/>
  </r>
  <r>
    <x v="9"/>
    <n v="31.9830293662"/>
  </r>
  <r>
    <x v="9"/>
    <n v="30.048713722900001"/>
  </r>
  <r>
    <x v="9"/>
    <n v="24.808908281800001"/>
  </r>
  <r>
    <x v="9"/>
    <n v="34.175160886"/>
  </r>
  <r>
    <x v="9"/>
    <n v="34.3937601425"/>
  </r>
  <r>
    <x v="9"/>
    <n v="31.862113359999999"/>
  </r>
  <r>
    <x v="9"/>
    <n v="29.662323334700002"/>
  </r>
  <r>
    <x v="9"/>
    <n v="36.492324405200002"/>
  </r>
  <r>
    <x v="9"/>
    <n v="23.765612335299998"/>
  </r>
  <r>
    <x v="9"/>
    <n v="35.979254656599998"/>
  </r>
  <r>
    <x v="9"/>
    <n v="37.606914907099998"/>
  </r>
  <r>
    <x v="9"/>
    <n v="63.873175186300003"/>
  </r>
  <r>
    <x v="9"/>
    <n v="31.318225669299999"/>
  </r>
  <r>
    <x v="9"/>
    <n v="29.280711008499999"/>
  </r>
  <r>
    <x v="9"/>
    <n v="27.345151295699999"/>
  </r>
  <r>
    <x v="9"/>
    <n v="25.588803345199999"/>
  </r>
  <r>
    <x v="9"/>
    <n v="24.885658526499999"/>
  </r>
  <r>
    <x v="9"/>
    <n v="38.049401490299999"/>
  </r>
  <r>
    <x v="9"/>
    <n v="25.755307598000002"/>
  </r>
  <r>
    <x v="9"/>
    <n v="70.876527391799996"/>
  </r>
  <r>
    <x v="9"/>
    <n v="44.125040522500001"/>
  </r>
  <r>
    <x v="9"/>
    <n v="29.563702381999999"/>
  </r>
  <r>
    <x v="9"/>
    <n v="30.405610803799998"/>
  </r>
  <r>
    <x v="9"/>
    <n v="24.4320744065"/>
  </r>
  <r>
    <x v="9"/>
    <n v="33.059826580299998"/>
  </r>
  <r>
    <x v="9"/>
    <n v="32.363882869100003"/>
  </r>
  <r>
    <x v="9"/>
    <n v="27.287770391599999"/>
  </r>
  <r>
    <x v="9"/>
    <n v="40.961854826500002"/>
  </r>
  <r>
    <x v="9"/>
    <n v="35.492530741800003"/>
  </r>
  <r>
    <x v="9"/>
    <n v="40.103548111800002"/>
  </r>
  <r>
    <x v="9"/>
    <n v="22.655938604700001"/>
  </r>
  <r>
    <x v="9"/>
    <n v="29.702588116400001"/>
  </r>
  <r>
    <x v="9"/>
    <n v="32.555211154399998"/>
  </r>
  <r>
    <x v="9"/>
    <n v="28.002534177899999"/>
  </r>
  <r>
    <x v="9"/>
    <n v="27.054779605499998"/>
  </r>
  <r>
    <x v="9"/>
    <n v="35.2569953904"/>
  </r>
  <r>
    <x v="9"/>
    <n v="24.234492656499999"/>
  </r>
  <r>
    <x v="9"/>
    <n v="25.9036738633"/>
  </r>
  <r>
    <x v="9"/>
    <n v="33.13540734"/>
  </r>
  <r>
    <x v="9"/>
    <n v="38.036165349800001"/>
  </r>
  <r>
    <x v="9"/>
    <n v="28.845104330400002"/>
  </r>
  <r>
    <x v="9"/>
    <n v="25.473431661599999"/>
  </r>
  <r>
    <x v="9"/>
    <n v="23.377509589799999"/>
  </r>
  <r>
    <x v="9"/>
    <n v="28.7366616264"/>
  </r>
  <r>
    <x v="9"/>
    <n v="26.935648464700002"/>
  </r>
  <r>
    <x v="9"/>
    <n v="26.1780270159"/>
  </r>
  <r>
    <x v="9"/>
    <n v="27.314244913300001"/>
  </r>
  <r>
    <x v="9"/>
    <n v="27.197645582300002"/>
  </r>
  <r>
    <x v="9"/>
    <n v="33.299255791199997"/>
  </r>
  <r>
    <x v="9"/>
    <n v="28.449351649899999"/>
  </r>
  <r>
    <x v="9"/>
    <n v="31.6473515928"/>
  </r>
  <r>
    <x v="9"/>
    <n v="24.462688967599998"/>
  </r>
  <r>
    <x v="9"/>
    <n v="27.551392139200001"/>
  </r>
  <r>
    <x v="9"/>
    <n v="35.327780535000002"/>
  </r>
  <r>
    <x v="9"/>
    <n v="28.463783321299999"/>
  </r>
  <r>
    <x v="9"/>
    <n v="29.262874536199998"/>
  </r>
  <r>
    <x v="9"/>
    <n v="29.477872782799999"/>
  </r>
  <r>
    <x v="9"/>
    <n v="25.338092729100001"/>
  </r>
  <r>
    <x v="9"/>
    <n v="23.570435555900001"/>
  </r>
  <r>
    <x v="9"/>
    <n v="27.930588132800001"/>
  </r>
  <r>
    <x v="9"/>
    <n v="41.698103642500001"/>
  </r>
  <r>
    <x v="9"/>
    <n v="36.243684863399999"/>
  </r>
  <r>
    <x v="9"/>
    <n v="33.449956525099999"/>
  </r>
  <r>
    <x v="9"/>
    <n v="34.602725515899998"/>
  </r>
  <r>
    <x v="9"/>
    <n v="30.7759030317"/>
  </r>
  <r>
    <x v="9"/>
    <n v="32.8866102908"/>
  </r>
  <r>
    <x v="9"/>
    <n v="27.849554456100002"/>
  </r>
  <r>
    <x v="9"/>
    <n v="34.0059248962"/>
  </r>
  <r>
    <x v="9"/>
    <n v="38.588801725899998"/>
  </r>
  <r>
    <x v="9"/>
    <n v="39.371464144199997"/>
  </r>
  <r>
    <x v="9"/>
    <n v="31.150724097000001"/>
  </r>
  <r>
    <x v="9"/>
    <n v="31.907301445400002"/>
  </r>
  <r>
    <x v="9"/>
    <n v="30.673085327900001"/>
  </r>
  <r>
    <x v="9"/>
    <n v="31.990089669100001"/>
  </r>
  <r>
    <x v="9"/>
    <n v="22.7987922718"/>
  </r>
  <r>
    <x v="9"/>
    <n v="29.1350533731"/>
  </r>
  <r>
    <x v="9"/>
    <n v="26.759788389600001"/>
  </r>
  <r>
    <x v="9"/>
    <n v="27.727614956099998"/>
  </r>
  <r>
    <x v="9"/>
    <n v="20.1100961044"/>
  </r>
  <r>
    <x v="9"/>
    <n v="25.997517289499999"/>
  </r>
  <r>
    <x v="9"/>
    <n v="27.6489559344"/>
  </r>
  <r>
    <x v="9"/>
    <n v="26.0000600923"/>
  </r>
  <r>
    <x v="9"/>
    <n v="35.999898549599997"/>
  </r>
  <r>
    <x v="9"/>
    <n v="27.762677028799999"/>
  </r>
  <r>
    <x v="9"/>
    <n v="18.996985866399999"/>
  </r>
  <r>
    <x v="9"/>
    <n v="27.536744471399999"/>
  </r>
  <r>
    <x v="9"/>
    <n v="35.671101934299998"/>
  </r>
  <r>
    <x v="9"/>
    <n v="15.4458058348"/>
  </r>
  <r>
    <x v="9"/>
    <n v="25.8109510042"/>
  </r>
  <r>
    <x v="9"/>
    <n v="24.875947200599999"/>
  </r>
  <r>
    <x v="9"/>
    <n v="20.1180014189"/>
  </r>
  <r>
    <x v="9"/>
    <n v="23.655939335300001"/>
  </r>
  <r>
    <x v="9"/>
    <n v="32.553298545099999"/>
  </r>
  <r>
    <x v="9"/>
    <n v="18.979067650800001"/>
  </r>
  <r>
    <x v="9"/>
    <n v="26.212974071200001"/>
  </r>
  <r>
    <x v="9"/>
    <n v="27.464338311900001"/>
  </r>
  <r>
    <x v="9"/>
    <n v="29.325989294700001"/>
  </r>
  <r>
    <x v="9"/>
    <n v="25.591816598099999"/>
  </r>
  <r>
    <x v="9"/>
    <n v="30.483799016100001"/>
  </r>
  <r>
    <x v="10"/>
    <n v="24.260160243600001"/>
  </r>
  <r>
    <x v="10"/>
    <n v="32.877783334999997"/>
  </r>
  <r>
    <x v="10"/>
    <n v="29.0424677914"/>
  </r>
  <r>
    <x v="10"/>
    <n v="24.640723629299998"/>
  </r>
  <r>
    <x v="10"/>
    <n v="25.189869932899999"/>
  </r>
  <r>
    <x v="10"/>
    <n v="31.3049713154"/>
  </r>
  <r>
    <x v="10"/>
    <n v="37.8762318964"/>
  </r>
  <r>
    <x v="10"/>
    <n v="28.600628632199999"/>
  </r>
  <r>
    <x v="10"/>
    <n v="32.301896437300002"/>
  </r>
  <r>
    <x v="10"/>
    <n v="25.789501311199999"/>
  </r>
  <r>
    <x v="10"/>
    <n v="21.946119744400001"/>
  </r>
  <r>
    <x v="10"/>
    <n v="28.425122309900001"/>
  </r>
  <r>
    <x v="10"/>
    <n v="24.419295444300001"/>
  </r>
  <r>
    <x v="10"/>
    <n v="24.930832172399999"/>
  </r>
  <r>
    <x v="10"/>
    <n v="38.088737848900003"/>
  </r>
  <r>
    <x v="10"/>
    <n v="20.971988458399998"/>
  </r>
  <r>
    <x v="10"/>
    <n v="29.369288655799998"/>
  </r>
  <r>
    <x v="10"/>
    <n v="26.2596610324"/>
  </r>
  <r>
    <x v="10"/>
    <n v="25.8632641769"/>
  </r>
  <r>
    <x v="10"/>
    <n v="22.152268651"/>
  </r>
  <r>
    <x v="10"/>
    <n v="17.527868338600001"/>
  </r>
  <r>
    <x v="10"/>
    <n v="30.400021453299999"/>
  </r>
  <r>
    <x v="10"/>
    <n v="21.636971913299998"/>
  </r>
  <r>
    <x v="10"/>
    <n v="22.6994381887"/>
  </r>
  <r>
    <x v="10"/>
    <n v="30.724590732700001"/>
  </r>
  <r>
    <x v="10"/>
    <n v="26.831924967300001"/>
  </r>
  <r>
    <x v="10"/>
    <n v="27.0389902091"/>
  </r>
  <r>
    <x v="10"/>
    <n v="26.564038716500001"/>
  </r>
  <r>
    <x v="10"/>
    <n v="31.5742679192"/>
  </r>
  <r>
    <x v="10"/>
    <n v="26.950831639099999"/>
  </r>
  <r>
    <x v="10"/>
    <n v="30.528855524699999"/>
  </r>
  <r>
    <x v="10"/>
    <n v="53.675119423600002"/>
  </r>
  <r>
    <x v="10"/>
    <n v="32.264392813199997"/>
  </r>
  <r>
    <x v="10"/>
    <n v="35.269238707200003"/>
  </r>
  <r>
    <x v="10"/>
    <n v="34.207368829700002"/>
  </r>
  <r>
    <x v="10"/>
    <n v="24.110850469100001"/>
  </r>
  <r>
    <x v="10"/>
    <n v="26.1074064811"/>
  </r>
  <r>
    <x v="10"/>
    <n v="29.1231318084"/>
  </r>
  <r>
    <x v="10"/>
    <n v="34.158895545900002"/>
  </r>
  <r>
    <x v="10"/>
    <n v="32.550054907800003"/>
  </r>
  <r>
    <x v="10"/>
    <n v="24.985003918699999"/>
  </r>
  <r>
    <x v="10"/>
    <n v="40.913325018800002"/>
  </r>
  <r>
    <x v="10"/>
    <n v="29.6838459284"/>
  </r>
  <r>
    <x v="10"/>
    <n v="46.339010114899999"/>
  </r>
  <r>
    <x v="10"/>
    <n v="27.428395620900002"/>
  </r>
  <r>
    <x v="10"/>
    <n v="53.991499190600003"/>
  </r>
  <r>
    <x v="10"/>
    <n v="42.392943387000003"/>
  </r>
  <r>
    <x v="10"/>
    <n v="31.400142005300001"/>
  </r>
  <r>
    <x v="10"/>
    <n v="30.993429331000002"/>
  </r>
  <r>
    <x v="10"/>
    <n v="40.427876150800003"/>
  </r>
  <r>
    <x v="10"/>
    <n v="30.8481908909"/>
  </r>
  <r>
    <x v="10"/>
    <n v="46.343657460000003"/>
  </r>
  <r>
    <x v="10"/>
    <n v="31.5726550533"/>
  </r>
  <r>
    <x v="10"/>
    <n v="29.157185314300001"/>
  </r>
  <r>
    <x v="10"/>
    <n v="45.389810240400003"/>
  </r>
  <r>
    <x v="10"/>
    <n v="38.187145235000003"/>
  </r>
  <r>
    <x v="10"/>
    <n v="25.342971445300002"/>
  </r>
  <r>
    <x v="10"/>
    <n v="27.146557404799999"/>
  </r>
  <r>
    <x v="10"/>
    <n v="37.214121208900004"/>
  </r>
  <r>
    <x v="10"/>
    <n v="42.794405306400002"/>
  </r>
  <r>
    <x v="10"/>
    <n v="34.1462423575"/>
  </r>
  <r>
    <x v="10"/>
    <n v="31.340274159500002"/>
  </r>
  <r>
    <x v="10"/>
    <n v="30.791125583300001"/>
  </r>
  <r>
    <x v="10"/>
    <n v="28.007105532899999"/>
  </r>
  <r>
    <x v="10"/>
    <n v="43.073993088000002"/>
  </r>
  <r>
    <x v="10"/>
    <n v="33.054358471100002"/>
  </r>
  <r>
    <x v="10"/>
    <n v="34.666032456799996"/>
  </r>
  <r>
    <x v="10"/>
    <n v="27.3290264882"/>
  </r>
  <r>
    <x v="10"/>
    <n v="35.071691910399998"/>
  </r>
  <r>
    <x v="10"/>
    <n v="31.001717225299998"/>
  </r>
  <r>
    <x v="10"/>
    <n v="62.7712940356"/>
  </r>
  <r>
    <x v="10"/>
    <n v="30.462537811400001"/>
  </r>
  <r>
    <x v="10"/>
    <n v="43.803926072899998"/>
  </r>
  <r>
    <x v="10"/>
    <n v="33.278196407999999"/>
  </r>
  <r>
    <x v="10"/>
    <n v="34.643349226200002"/>
  </r>
  <r>
    <x v="10"/>
    <n v="33.014208187800001"/>
  </r>
  <r>
    <x v="10"/>
    <n v="22.217396899600001"/>
  </r>
  <r>
    <x v="10"/>
    <n v="36.399698436000001"/>
  </r>
  <r>
    <x v="10"/>
    <n v="26.599419452799999"/>
  </r>
  <r>
    <x v="10"/>
    <n v="25.224324253500001"/>
  </r>
  <r>
    <x v="10"/>
    <n v="26.725597674199999"/>
  </r>
  <r>
    <x v="10"/>
    <n v="36.501985622900001"/>
  </r>
  <r>
    <x v="10"/>
    <n v="26.368722358999999"/>
  </r>
  <r>
    <x v="10"/>
    <n v="30.584098276799999"/>
  </r>
  <r>
    <x v="10"/>
    <n v="31.8793703089"/>
  </r>
  <r>
    <x v="10"/>
    <n v="25.904281668100001"/>
  </r>
  <r>
    <x v="10"/>
    <n v="43.9149916537"/>
  </r>
  <r>
    <x v="10"/>
    <n v="26.035958333699998"/>
  </r>
  <r>
    <x v="10"/>
    <n v="30.7682050658"/>
  </r>
  <r>
    <x v="10"/>
    <n v="26.9640071207"/>
  </r>
  <r>
    <x v="10"/>
    <n v="29.6336868735"/>
  </r>
  <r>
    <x v="10"/>
    <n v="31.978528636899998"/>
  </r>
  <r>
    <x v="10"/>
    <n v="32.500090644300002"/>
  </r>
  <r>
    <x v="10"/>
    <n v="25.696312819700001"/>
  </r>
  <r>
    <x v="10"/>
    <n v="27.268529540500001"/>
  </r>
  <r>
    <x v="11"/>
    <n v="24.663069688"/>
  </r>
  <r>
    <x v="11"/>
    <n v="31.317307413399998"/>
  </r>
  <r>
    <x v="11"/>
    <n v="13.0237180114"/>
  </r>
  <r>
    <x v="11"/>
    <n v="22.201484788199998"/>
  </r>
  <r>
    <x v="11"/>
    <n v="27.598244508499999"/>
  </r>
  <r>
    <x v="11"/>
    <n v="32.798053593900001"/>
  </r>
  <r>
    <x v="11"/>
    <n v="25.7982054748"/>
  </r>
  <r>
    <x v="11"/>
    <n v="22.0343787654"/>
  </r>
  <r>
    <x v="11"/>
    <n v="29.096710296800001"/>
  </r>
  <r>
    <x v="11"/>
    <n v="36.512771615299997"/>
  </r>
  <r>
    <x v="11"/>
    <n v="21.170182815499999"/>
  </r>
  <r>
    <x v="11"/>
    <n v="25.5287714213"/>
  </r>
  <r>
    <x v="11"/>
    <n v="25.545623107499999"/>
  </r>
  <r>
    <x v="11"/>
    <n v="31.018478913900001"/>
  </r>
  <r>
    <x v="11"/>
    <n v="12.888853322299999"/>
  </r>
  <r>
    <x v="11"/>
    <n v="18.634141941999999"/>
  </r>
  <r>
    <x v="11"/>
    <n v="29.449106732600001"/>
  </r>
  <r>
    <x v="11"/>
    <n v="27.001893409800001"/>
  </r>
  <r>
    <x v="11"/>
    <n v="33.701614109499999"/>
  </r>
  <r>
    <x v="11"/>
    <n v="31.035093148200001"/>
  </r>
  <r>
    <x v="11"/>
    <n v="16.409351578399999"/>
  </r>
  <r>
    <x v="11"/>
    <n v="23.044421762199999"/>
  </r>
  <r>
    <x v="11"/>
    <n v="23.424240768200001"/>
  </r>
  <r>
    <x v="11"/>
    <n v="20.5265993521"/>
  </r>
  <r>
    <x v="11"/>
    <n v="74.1474381206"/>
  </r>
  <r>
    <x v="11"/>
    <n v="32.280317375499997"/>
  </r>
  <r>
    <x v="11"/>
    <n v="26.468274404900001"/>
  </r>
  <r>
    <x v="11"/>
    <n v="35.425942695899998"/>
  </r>
  <r>
    <x v="11"/>
    <n v="20.851111470900001"/>
  </r>
  <r>
    <x v="11"/>
    <n v="45.329441006700002"/>
  </r>
  <r>
    <x v="11"/>
    <n v="27.651742059299998"/>
  </r>
  <r>
    <x v="11"/>
    <n v="23.5020189245"/>
  </r>
  <r>
    <x v="11"/>
    <n v="28.296966011599999"/>
  </r>
  <r>
    <x v="11"/>
    <n v="36.795814609099999"/>
  </r>
  <r>
    <x v="11"/>
    <n v="40.935519314499999"/>
  </r>
  <r>
    <x v="11"/>
    <n v="26.092247237399999"/>
  </r>
  <r>
    <x v="11"/>
    <n v="23.030673184800001"/>
  </r>
  <r>
    <x v="11"/>
    <n v="41.709820405899997"/>
  </r>
  <r>
    <x v="11"/>
    <n v="27.7803905277"/>
  </r>
  <r>
    <x v="11"/>
    <n v="32.113137964400003"/>
  </r>
  <r>
    <x v="11"/>
    <n v="21.6846301707"/>
  </r>
  <r>
    <x v="11"/>
    <n v="24.800369782899999"/>
  </r>
  <r>
    <x v="11"/>
    <n v="33.380533195600002"/>
  </r>
  <r>
    <x v="11"/>
    <n v="25.658878795"/>
  </r>
  <r>
    <x v="11"/>
    <n v="30.960767734499999"/>
  </r>
  <r>
    <x v="11"/>
    <n v="28.2455971226"/>
  </r>
  <r>
    <x v="11"/>
    <n v="27.853453356199999"/>
  </r>
  <r>
    <x v="11"/>
    <n v="33.498049693500001"/>
  </r>
  <r>
    <x v="11"/>
    <n v="30.3033172556"/>
  </r>
  <r>
    <x v="11"/>
    <n v="26.365716542000001"/>
  </r>
  <r>
    <x v="11"/>
    <n v="25.281552716"/>
  </r>
  <r>
    <x v="11"/>
    <n v="24.993106745399999"/>
  </r>
  <r>
    <x v="11"/>
    <n v="23.0087764329"/>
  </r>
  <r>
    <x v="11"/>
    <n v="17.962311555900001"/>
  </r>
  <r>
    <x v="11"/>
    <n v="29.715859642400002"/>
  </r>
  <r>
    <x v="11"/>
    <n v="24.506747785999998"/>
  </r>
  <r>
    <x v="11"/>
    <n v="31.8240819066"/>
  </r>
  <r>
    <x v="11"/>
    <n v="16.636013415400001"/>
  </r>
  <r>
    <x v="11"/>
    <n v="38.584616922899997"/>
  </r>
  <r>
    <x v="11"/>
    <n v="24.952140296700001"/>
  </r>
  <r>
    <x v="11"/>
    <n v="23.263106368399999"/>
  </r>
  <r>
    <x v="11"/>
    <n v="27.780705044299999"/>
  </r>
  <r>
    <x v="11"/>
    <n v="46.528253114199998"/>
  </r>
  <r>
    <x v="11"/>
    <n v="31.842874717699999"/>
  </r>
  <r>
    <x v="11"/>
    <n v="48.602188023499998"/>
  </r>
  <r>
    <x v="11"/>
    <n v="14.7705089241"/>
  </r>
  <r>
    <x v="11"/>
    <n v="26.2895630987"/>
  </r>
  <r>
    <x v="11"/>
    <n v="22.182491593599998"/>
  </r>
  <r>
    <x v="11"/>
    <n v="28.780844454699999"/>
  </r>
  <r>
    <x v="11"/>
    <n v="28.1942444988"/>
  </r>
  <r>
    <x v="11"/>
    <n v="38.279969921199999"/>
  </r>
  <r>
    <x v="11"/>
    <n v="27.362209120799999"/>
  </r>
  <r>
    <x v="12"/>
    <n v="17.6020720016"/>
  </r>
  <r>
    <x v="12"/>
    <n v="27.250837835399999"/>
  </r>
  <r>
    <x v="12"/>
    <n v="34.685701162800001"/>
  </r>
  <r>
    <x v="12"/>
    <n v="29.473814055599998"/>
  </r>
  <r>
    <x v="12"/>
    <n v="27.955251112100001"/>
  </r>
  <r>
    <x v="12"/>
    <n v="25.3222029167"/>
  </r>
  <r>
    <x v="12"/>
    <n v="18.929719807200001"/>
  </r>
  <r>
    <x v="12"/>
    <n v="24.298092492799999"/>
  </r>
  <r>
    <x v="12"/>
    <n v="29.703806417300001"/>
  </r>
  <r>
    <x v="12"/>
    <n v="27.608092890399998"/>
  </r>
  <r>
    <x v="12"/>
    <n v="27.227112032899999"/>
  </r>
  <r>
    <x v="12"/>
    <n v="19.617000148100001"/>
  </r>
  <r>
    <x v="12"/>
    <n v="24.165983091000001"/>
  </r>
  <r>
    <x v="12"/>
    <n v="31.0014884508"/>
  </r>
  <r>
    <x v="12"/>
    <n v="21.672607146499999"/>
  </r>
  <r>
    <x v="12"/>
    <n v="20.842336864"/>
  </r>
  <r>
    <x v="12"/>
    <n v="24.6140257118"/>
  </r>
  <r>
    <x v="12"/>
    <n v="30.496467065099999"/>
  </r>
  <r>
    <x v="12"/>
    <n v="22.968598075799999"/>
  </r>
  <r>
    <x v="12"/>
    <n v="25.015720565799999"/>
  </r>
  <r>
    <x v="12"/>
    <n v="38.661475017400001"/>
  </r>
  <r>
    <x v="12"/>
    <n v="36.949855657400001"/>
  </r>
  <r>
    <x v="12"/>
    <n v="23.2090981554"/>
  </r>
  <r>
    <x v="12"/>
    <n v="25.481138314999999"/>
  </r>
  <r>
    <x v="12"/>
    <n v="36.963906856999998"/>
  </r>
  <r>
    <x v="12"/>
    <n v="25.169778432200001"/>
  </r>
  <r>
    <x v="12"/>
    <n v="26.380364023799999"/>
  </r>
  <r>
    <x v="12"/>
    <n v="21.694129643699998"/>
  </r>
  <r>
    <x v="12"/>
    <n v="36.075644849900002"/>
  </r>
  <r>
    <x v="12"/>
    <n v="33.534372361400003"/>
  </r>
  <r>
    <x v="12"/>
    <n v="24.295364537600001"/>
  </r>
  <r>
    <x v="12"/>
    <n v="20.7143352551"/>
  </r>
  <r>
    <x v="12"/>
    <n v="19.7110161403"/>
  </r>
  <r>
    <x v="12"/>
    <n v="34.302011237599999"/>
  </r>
  <r>
    <x v="12"/>
    <n v="27.277973558700001"/>
  </r>
  <r>
    <x v="12"/>
    <n v="32.616295898799997"/>
  </r>
  <r>
    <x v="12"/>
    <n v="38.263527887599999"/>
  </r>
  <r>
    <x v="12"/>
    <n v="20.558012542499998"/>
  </r>
  <r>
    <x v="12"/>
    <n v="36.002065004400002"/>
  </r>
  <r>
    <x v="12"/>
    <n v="32.738280056199997"/>
  </r>
  <r>
    <x v="12"/>
    <n v="31.7078181143"/>
  </r>
  <r>
    <x v="12"/>
    <n v="30.619984666899999"/>
  </r>
  <r>
    <x v="12"/>
    <n v="27.092045975000001"/>
  </r>
  <r>
    <x v="12"/>
    <n v="33.347494359099997"/>
  </r>
  <r>
    <x v="12"/>
    <n v="76.290344254399997"/>
  </r>
  <r>
    <x v="12"/>
    <n v="28.449154112999999"/>
  </r>
  <r>
    <x v="12"/>
    <n v="26.442981508399999"/>
  </r>
  <r>
    <x v="12"/>
    <n v="24.7316613116"/>
  </r>
  <r>
    <x v="12"/>
    <n v="19.1737172819"/>
  </r>
  <r>
    <x v="12"/>
    <n v="22.9960784586"/>
  </r>
  <r>
    <x v="12"/>
    <n v="23.485392972500001"/>
  </r>
  <r>
    <x v="12"/>
    <n v="27.696098041300001"/>
  </r>
  <r>
    <x v="12"/>
    <n v="25.656510543"/>
  </r>
  <r>
    <x v="12"/>
    <n v="22.8041260587"/>
  </r>
  <r>
    <x v="12"/>
    <n v="19.597362658800002"/>
  </r>
  <r>
    <x v="12"/>
    <n v="29.7002848817"/>
  </r>
  <r>
    <x v="12"/>
    <n v="23.026159177299999"/>
  </r>
  <r>
    <x v="12"/>
    <n v="18.5070876875"/>
  </r>
  <r>
    <x v="12"/>
    <n v="24.880085172499999"/>
  </r>
  <r>
    <x v="12"/>
    <n v="23.2945135987"/>
  </r>
  <r>
    <x v="12"/>
    <n v="16.913698405200002"/>
  </r>
  <r>
    <x v="12"/>
    <n v="29.483146678699999"/>
  </r>
  <r>
    <x v="12"/>
    <n v="28.3014901853"/>
  </r>
  <r>
    <x v="12"/>
    <n v="26.301567917900002"/>
  </r>
  <r>
    <x v="12"/>
    <n v="23.4016511827"/>
  </r>
  <r>
    <x v="12"/>
    <n v="28.2608304277"/>
  </r>
  <r>
    <x v="12"/>
    <n v="26.7516472579"/>
  </r>
  <r>
    <x v="12"/>
    <n v="33.4771110541"/>
  </r>
  <r>
    <x v="12"/>
    <n v="23.837965820200001"/>
  </r>
  <r>
    <x v="12"/>
    <n v="18.7599171934"/>
  </r>
  <r>
    <x v="12"/>
    <n v="21.844843065500001"/>
  </r>
  <r>
    <x v="12"/>
    <n v="20.7829174417"/>
  </r>
  <r>
    <x v="12"/>
    <n v="29.115596975399999"/>
  </r>
  <r>
    <x v="12"/>
    <n v="26.889920805500001"/>
  </r>
  <r>
    <x v="12"/>
    <n v="24.863576620500002"/>
  </r>
  <r>
    <x v="12"/>
    <n v="39.451782524000002"/>
  </r>
  <r>
    <x v="12"/>
    <n v="26.840071098300001"/>
  </r>
  <r>
    <x v="12"/>
    <n v="28.9032883412"/>
  </r>
  <r>
    <x v="12"/>
    <n v="26.4974509543"/>
  </r>
  <r>
    <x v="12"/>
    <n v="28.937849320200002"/>
  </r>
  <r>
    <x v="12"/>
    <n v="36.174575843100001"/>
  </r>
  <r>
    <x v="12"/>
    <n v="32.767341465100003"/>
  </r>
  <r>
    <x v="12"/>
    <n v="29.163282107499999"/>
  </r>
  <r>
    <x v="12"/>
    <n v="24.850118223999999"/>
  </r>
  <r>
    <x v="12"/>
    <n v="20.915234967100002"/>
  </r>
  <r>
    <x v="12"/>
    <n v="28.400035096700002"/>
  </r>
  <r>
    <x v="12"/>
    <n v="35.426850515300004"/>
  </r>
  <r>
    <x v="12"/>
    <n v="48.520327505799997"/>
  </r>
  <r>
    <x v="12"/>
    <n v="29.535118390499999"/>
  </r>
  <r>
    <x v="12"/>
    <n v="11.947992019200001"/>
  </r>
  <r>
    <x v="12"/>
    <n v="30.656574844600001"/>
  </r>
  <r>
    <x v="13"/>
    <n v="13.597141129400001"/>
  </r>
  <r>
    <x v="13"/>
    <n v="16.768228393400001"/>
  </r>
  <r>
    <x v="13"/>
    <n v="15.7614042912"/>
  </r>
  <r>
    <x v="13"/>
    <n v="17.7793048429"/>
  </r>
  <r>
    <x v="13"/>
    <n v="18.115210392000002"/>
  </r>
  <r>
    <x v="13"/>
    <n v="11.9188766777"/>
  </r>
  <r>
    <x v="13"/>
    <n v="16.672074329699999"/>
  </r>
  <r>
    <x v="13"/>
    <n v="17.603268593799999"/>
  </r>
  <r>
    <x v="13"/>
    <n v="13.3066625056"/>
  </r>
  <r>
    <x v="13"/>
    <n v="16.7010487123"/>
  </r>
  <r>
    <x v="13"/>
    <n v="12.7149151403"/>
  </r>
  <r>
    <x v="13"/>
    <n v="16.905033573600001"/>
  </r>
  <r>
    <x v="13"/>
    <n v="17.7632432059"/>
  </r>
  <r>
    <x v="13"/>
    <n v="19.648366523"/>
  </r>
  <r>
    <x v="13"/>
    <n v="13.6914344396"/>
  </r>
  <r>
    <x v="13"/>
    <n v="25.275916365"/>
  </r>
  <r>
    <x v="13"/>
    <n v="17.997069284199998"/>
  </r>
  <r>
    <x v="13"/>
    <n v="19.5590398738"/>
  </r>
  <r>
    <x v="13"/>
    <n v="32.642305188400002"/>
  </r>
  <r>
    <x v="13"/>
    <n v="30.1615326945"/>
  </r>
  <r>
    <x v="13"/>
    <n v="19.116407417000001"/>
  </r>
  <r>
    <x v="13"/>
    <n v="20.584778547500001"/>
  </r>
  <r>
    <x v="13"/>
    <n v="20.760026642300001"/>
  </r>
  <r>
    <x v="13"/>
    <n v="24.246665842999999"/>
  </r>
  <r>
    <x v="13"/>
    <n v="25.1028457514"/>
  </r>
  <r>
    <x v="13"/>
    <n v="22.683815837800001"/>
  </r>
  <r>
    <x v="13"/>
    <n v="21.266353635800002"/>
  </r>
  <r>
    <x v="13"/>
    <n v="18.3502997754"/>
  </r>
  <r>
    <x v="13"/>
    <n v="19.5298448693"/>
  </r>
  <r>
    <x v="13"/>
    <n v="28.6467290776"/>
  </r>
  <r>
    <x v="13"/>
    <n v="19.9135833293"/>
  </r>
  <r>
    <x v="13"/>
    <n v="31.890612125600001"/>
  </r>
  <r>
    <x v="13"/>
    <n v="20.3620125403"/>
  </r>
  <r>
    <x v="13"/>
    <n v="26.917894815299999"/>
  </r>
  <r>
    <x v="13"/>
    <n v="23.1497821729"/>
  </r>
  <r>
    <x v="13"/>
    <n v="26.3906886563"/>
  </r>
  <r>
    <x v="13"/>
    <n v="17.510700983900001"/>
  </r>
  <r>
    <x v="13"/>
    <n v="21.133537574799998"/>
  </r>
  <r>
    <x v="13"/>
    <n v="21.6167698591"/>
  </r>
  <r>
    <x v="13"/>
    <n v="23.766506330399999"/>
  </r>
  <r>
    <x v="13"/>
    <n v="20.024726433200001"/>
  </r>
  <r>
    <x v="13"/>
    <n v="23.690837161600001"/>
  </r>
  <r>
    <x v="13"/>
    <n v="23.366110192299999"/>
  </r>
  <r>
    <x v="13"/>
    <n v="16.397961863700001"/>
  </r>
  <r>
    <x v="13"/>
    <n v="30.9580017368"/>
  </r>
  <r>
    <x v="13"/>
    <n v="19.272900863899999"/>
  </r>
  <r>
    <x v="14"/>
    <n v="27.8958692864"/>
  </r>
  <r>
    <x v="14"/>
    <n v="28.005060116199999"/>
  </r>
  <r>
    <x v="14"/>
    <n v="27.1855933961"/>
  </r>
  <r>
    <x v="14"/>
    <n v="23.597377810899999"/>
  </r>
  <r>
    <x v="14"/>
    <n v="15.774786022300001"/>
  </r>
  <r>
    <x v="14"/>
    <n v="40.081869556400001"/>
  </r>
  <r>
    <x v="14"/>
    <n v="19.936709916400002"/>
  </r>
  <r>
    <x v="14"/>
    <n v="24.453531634000001"/>
  </r>
  <r>
    <x v="14"/>
    <n v="36.186822675999998"/>
  </r>
  <r>
    <x v="14"/>
    <n v="22.956582258299999"/>
  </r>
  <r>
    <x v="14"/>
    <n v="21.143675359900001"/>
  </r>
  <r>
    <x v="14"/>
    <n v="18.844635078300001"/>
  </r>
  <r>
    <x v="14"/>
    <n v="34.501914208000002"/>
  </r>
  <r>
    <x v="14"/>
    <n v="29.5363294201"/>
  </r>
  <r>
    <x v="14"/>
    <n v="26.6795042665"/>
  </r>
  <r>
    <x v="14"/>
    <n v="37.004475354100002"/>
  </r>
  <r>
    <x v="14"/>
    <n v="19.2096457325"/>
  </r>
  <r>
    <x v="14"/>
    <n v="32.2063830369"/>
  </r>
  <r>
    <x v="14"/>
    <n v="26.3401116587"/>
  </r>
  <r>
    <x v="14"/>
    <n v="17.7000340403"/>
  </r>
  <r>
    <x v="14"/>
    <n v="21.202211522799999"/>
  </r>
  <r>
    <x v="14"/>
    <n v="18.182312243399998"/>
  </r>
  <r>
    <x v="14"/>
    <n v="10.2653805944"/>
  </r>
  <r>
    <x v="14"/>
    <n v="24.630059944500001"/>
  </r>
  <r>
    <x v="14"/>
    <n v="23.043207051300001"/>
  </r>
  <r>
    <x v="14"/>
    <n v="18.840441489700002"/>
  </r>
  <r>
    <x v="14"/>
    <n v="16.313425586299999"/>
  </r>
  <r>
    <x v="14"/>
    <n v="23.314480743000001"/>
  </r>
  <r>
    <x v="14"/>
    <n v="17.9236908259"/>
  </r>
  <r>
    <x v="14"/>
    <n v="15.6309251324"/>
  </r>
  <r>
    <x v="14"/>
    <n v="14.0088431013"/>
  </r>
  <r>
    <x v="14"/>
    <n v="12.2876947487"/>
  </r>
  <r>
    <x v="14"/>
    <n v="15.040293051300001"/>
  </r>
  <r>
    <x v="14"/>
    <n v="17.7134691885"/>
  </r>
  <r>
    <x v="14"/>
    <n v="12.577038037299999"/>
  </r>
  <r>
    <x v="14"/>
    <n v="56.001668794099999"/>
  </r>
  <r>
    <x v="14"/>
    <n v="14.903619105300001"/>
  </r>
  <r>
    <x v="14"/>
    <n v="22.4922032128"/>
  </r>
  <r>
    <x v="14"/>
    <n v="18.321227504100001"/>
  </r>
  <r>
    <x v="14"/>
    <n v="12.340036807700001"/>
  </r>
  <r>
    <x v="14"/>
    <n v="20.335628700200001"/>
  </r>
  <r>
    <x v="14"/>
    <n v="15.448067201900001"/>
  </r>
  <r>
    <x v="14"/>
    <n v="18.587129942499999"/>
  </r>
  <r>
    <x v="14"/>
    <n v="26.2388639361"/>
  </r>
  <r>
    <x v="14"/>
    <n v="18.5475839908"/>
  </r>
  <r>
    <x v="14"/>
    <n v="17.293981864999999"/>
  </r>
  <r>
    <x v="14"/>
    <n v="17.418151463400001"/>
  </r>
  <r>
    <x v="14"/>
    <n v="18.861634956100001"/>
  </r>
  <r>
    <x v="14"/>
    <n v="19.363850090300001"/>
  </r>
  <r>
    <x v="14"/>
    <n v="20.541988030999999"/>
  </r>
  <r>
    <x v="14"/>
    <n v="30.784424265599998"/>
  </r>
  <r>
    <x v="14"/>
    <n v="54.451113795399998"/>
  </r>
  <r>
    <x v="14"/>
    <n v="23.132481282400001"/>
  </r>
  <r>
    <x v="14"/>
    <n v="14.341420453"/>
  </r>
  <r>
    <x v="14"/>
    <n v="16.841580614400002"/>
  </r>
  <r>
    <x v="14"/>
    <n v="28.567699309999998"/>
  </r>
  <r>
    <x v="14"/>
    <n v="25.2321778976"/>
  </r>
  <r>
    <x v="14"/>
    <n v="2.5657393489600002"/>
  </r>
  <r>
    <x v="14"/>
    <n v="37.5350457463"/>
  </r>
  <r>
    <x v="14"/>
    <n v="9.28985776767"/>
  </r>
  <r>
    <x v="14"/>
    <n v="14.1344650363"/>
  </r>
  <r>
    <x v="15"/>
    <n v="21.100180982099999"/>
  </r>
  <r>
    <x v="15"/>
    <n v="22.469185167599999"/>
  </r>
  <r>
    <x v="15"/>
    <n v="24.736884621200002"/>
  </r>
  <r>
    <x v="15"/>
    <n v="17.020870378000001"/>
  </r>
  <r>
    <x v="15"/>
    <n v="23.0751210954"/>
  </r>
  <r>
    <x v="15"/>
    <n v="29.1899063211"/>
  </r>
  <r>
    <x v="15"/>
    <n v="10.5055012336"/>
  </r>
  <r>
    <x v="15"/>
    <n v="25.6100643437"/>
  </r>
  <r>
    <x v="15"/>
    <n v="24.757474648199999"/>
  </r>
  <r>
    <x v="15"/>
    <n v="28.3815801107"/>
  </r>
  <r>
    <x v="15"/>
    <n v="23.718055530400001"/>
  </r>
  <r>
    <x v="15"/>
    <n v="16.600531144800001"/>
  </r>
  <r>
    <x v="15"/>
    <n v="25.292337502500001"/>
  </r>
  <r>
    <x v="15"/>
    <n v="24.537337540700001"/>
  </r>
  <r>
    <x v="15"/>
    <n v="37.966170392099997"/>
  </r>
  <r>
    <x v="15"/>
    <n v="30.986539198100001"/>
  </r>
  <r>
    <x v="15"/>
    <n v="20.592224376600001"/>
  </r>
  <r>
    <x v="15"/>
    <n v="24.608721037900001"/>
  </r>
  <r>
    <x v="15"/>
    <n v="20.2615672216"/>
  </r>
  <r>
    <x v="15"/>
    <n v="28.711479325700001"/>
  </r>
  <r>
    <x v="15"/>
    <n v="20.428323376000002"/>
  </r>
  <r>
    <x v="15"/>
    <n v="24.712375986800001"/>
  </r>
  <r>
    <x v="15"/>
    <n v="26.839166430100001"/>
  </r>
  <r>
    <x v="15"/>
    <n v="28.805224450699999"/>
  </r>
  <r>
    <x v="15"/>
    <n v="43.664022532200001"/>
  </r>
  <r>
    <x v="15"/>
    <n v="52.254906187800003"/>
  </r>
  <r>
    <x v="15"/>
    <n v="34.767743804699997"/>
  </r>
  <r>
    <x v="15"/>
    <n v="28.497059829800001"/>
  </r>
  <r>
    <x v="15"/>
    <n v="25.538515435299999"/>
  </r>
  <r>
    <x v="15"/>
    <n v="31.775095565299999"/>
  </r>
  <r>
    <x v="15"/>
    <n v="20.336318293000001"/>
  </r>
  <r>
    <x v="15"/>
    <n v="37.121402447199998"/>
  </r>
  <r>
    <x v="15"/>
    <n v="22.885361405099999"/>
  </r>
  <r>
    <x v="15"/>
    <n v="18.0750752123"/>
  </r>
  <r>
    <x v="15"/>
    <n v="24.742378564399999"/>
  </r>
  <r>
    <x v="15"/>
    <n v="37.674665385099999"/>
  </r>
  <r>
    <x v="15"/>
    <n v="25.0724481777"/>
  </r>
  <r>
    <x v="15"/>
    <n v="35.024710092200003"/>
  </r>
  <r>
    <x v="15"/>
    <n v="76.559177829600003"/>
  </r>
  <r>
    <x v="15"/>
    <n v="93.319190200400001"/>
  </r>
  <r>
    <x v="15"/>
    <n v="22.581253680300001"/>
  </r>
  <r>
    <x v="15"/>
    <n v="30.121854436"/>
  </r>
  <r>
    <x v="15"/>
    <n v="30.390775505299999"/>
  </r>
  <r>
    <x v="15"/>
    <n v="33.277330927599998"/>
  </r>
  <r>
    <x v="15"/>
    <n v="26.044690559999999"/>
  </r>
  <r>
    <x v="15"/>
    <n v="20.493330440099999"/>
  </r>
  <r>
    <x v="15"/>
    <n v="39.7378963106"/>
  </r>
  <r>
    <x v="15"/>
    <n v="28.740374299799999"/>
  </r>
  <r>
    <x v="15"/>
    <n v="23.409179342000002"/>
  </r>
  <r>
    <x v="15"/>
    <n v="27.2160932667"/>
  </r>
  <r>
    <x v="15"/>
    <n v="40.038793548900003"/>
  </r>
  <r>
    <x v="15"/>
    <n v="41.102616541800003"/>
  </r>
  <r>
    <x v="15"/>
    <n v="24.906956975"/>
  </r>
  <r>
    <x v="15"/>
    <n v="22.867070181300001"/>
  </r>
  <r>
    <x v="15"/>
    <n v="36.535806338"/>
  </r>
  <r>
    <x v="15"/>
    <n v="19.6124686263"/>
  </r>
  <r>
    <x v="15"/>
    <n v="41.339935625499997"/>
  </r>
  <r>
    <x v="15"/>
    <n v="25.108156166499999"/>
  </r>
  <r>
    <x v="16"/>
    <n v="17.565515127099999"/>
  </r>
  <r>
    <x v="16"/>
    <n v="42.863208665499997"/>
  </r>
  <r>
    <x v="16"/>
    <n v="36.4494381481"/>
  </r>
  <r>
    <x v="16"/>
    <n v="48.000795239799999"/>
  </r>
  <r>
    <x v="16"/>
    <n v="25.3819007297"/>
  </r>
  <r>
    <x v="16"/>
    <n v="23.7041500214"/>
  </r>
  <r>
    <x v="16"/>
    <n v="39.764276703900002"/>
  </r>
  <r>
    <x v="16"/>
    <n v="12.9167121051"/>
  </r>
  <r>
    <x v="16"/>
    <n v="20.9667832694"/>
  </r>
  <r>
    <x v="16"/>
    <n v="26.551520659600001"/>
  </r>
  <r>
    <x v="16"/>
    <n v="30.538888122300001"/>
  </r>
  <r>
    <x v="16"/>
    <n v="25.760937399199999"/>
  </r>
  <r>
    <x v="16"/>
    <n v="29.670511273599999"/>
  </r>
  <r>
    <x v="16"/>
    <n v="22.064263079"/>
  </r>
  <r>
    <x v="16"/>
    <n v="28.1336604822"/>
  </r>
  <r>
    <x v="16"/>
    <n v="30.8002732649"/>
  </r>
  <r>
    <x v="16"/>
    <n v="16.862968560900001"/>
  </r>
  <r>
    <x v="16"/>
    <n v="24.666823519200001"/>
  </r>
  <r>
    <x v="16"/>
    <n v="23.801717463999999"/>
  </r>
  <r>
    <x v="16"/>
    <n v="29.5796204942"/>
  </r>
  <r>
    <x v="16"/>
    <n v="23.319269371000001"/>
  </r>
  <r>
    <x v="16"/>
    <n v="21.045171235200002"/>
  </r>
  <r>
    <x v="16"/>
    <n v="21.296335526699998"/>
  </r>
  <r>
    <x v="16"/>
    <n v="20.914341918600002"/>
  </r>
  <r>
    <x v="16"/>
    <n v="22.8320883094"/>
  </r>
  <r>
    <x v="16"/>
    <n v="19.215935369"/>
  </r>
  <r>
    <x v="16"/>
    <n v="32.021325267199998"/>
  </r>
  <r>
    <x v="16"/>
    <n v="26.932511641200001"/>
  </r>
  <r>
    <x v="16"/>
    <n v="19.464295634199999"/>
  </r>
  <r>
    <x v="16"/>
    <n v="55.432377080000002"/>
  </r>
  <r>
    <x v="16"/>
    <n v="29.957791093800001"/>
  </r>
  <r>
    <x v="16"/>
    <n v="18.726514438900001"/>
  </r>
  <r>
    <x v="16"/>
    <n v="14.786357301400001"/>
  </r>
  <r>
    <x v="16"/>
    <n v="23.792230832200001"/>
  </r>
  <r>
    <x v="16"/>
    <n v="14.6403165061"/>
  </r>
  <r>
    <x v="16"/>
    <n v="18.272272003800001"/>
  </r>
  <r>
    <x v="16"/>
    <n v="20.022316218899999"/>
  </r>
  <r>
    <x v="16"/>
    <n v="22.823343625700002"/>
  </r>
  <r>
    <x v="16"/>
    <n v="17.032457930900001"/>
  </r>
  <r>
    <x v="16"/>
    <n v="20.790987324500001"/>
  </r>
  <r>
    <x v="16"/>
    <n v="15.243859832"/>
  </r>
  <r>
    <x v="16"/>
    <n v="11.2790210645"/>
  </r>
  <r>
    <x v="16"/>
    <n v="30.2475280749"/>
  </r>
  <r>
    <x v="16"/>
    <n v="23.126423309300002"/>
  </r>
  <r>
    <x v="16"/>
    <n v="20.6010458049"/>
  </r>
  <r>
    <x v="16"/>
    <n v="16.222449107100001"/>
  </r>
  <r>
    <x v="16"/>
    <n v="8.2875813564000005"/>
  </r>
  <r>
    <x v="16"/>
    <n v="25.623560894699999"/>
  </r>
  <r>
    <x v="17"/>
    <n v="16.488122885599999"/>
  </r>
  <r>
    <x v="17"/>
    <n v="26.993569375900002"/>
  </r>
  <r>
    <x v="17"/>
    <n v="16.5834209149"/>
  </r>
  <r>
    <x v="17"/>
    <n v="16.548615056799999"/>
  </r>
  <r>
    <x v="17"/>
    <n v="26.227558445100001"/>
  </r>
  <r>
    <x v="17"/>
    <n v="16.9611429413"/>
  </r>
  <r>
    <x v="17"/>
    <n v="15.940606151900001"/>
  </r>
  <r>
    <x v="17"/>
    <n v="25.5517727145"/>
  </r>
  <r>
    <x v="17"/>
    <n v="30.2990595017"/>
  </r>
  <r>
    <x v="17"/>
    <n v="20.970963431200001"/>
  </r>
  <r>
    <x v="17"/>
    <n v="29.736335709199999"/>
  </r>
  <r>
    <x v="17"/>
    <n v="14.366192309200001"/>
  </r>
  <r>
    <x v="17"/>
    <n v="22.110983570999998"/>
  </r>
  <r>
    <x v="17"/>
    <n v="18.944827234200002"/>
  </r>
  <r>
    <x v="17"/>
    <n v="12.0791462561"/>
  </r>
  <r>
    <x v="17"/>
    <n v="17.260872577400001"/>
  </r>
  <r>
    <x v="17"/>
    <n v="20.418714021500001"/>
  </r>
  <r>
    <x v="17"/>
    <n v="24.592311073899999"/>
  </r>
  <r>
    <x v="17"/>
    <n v="14.2793654922"/>
  </r>
  <r>
    <x v="17"/>
    <n v="19.521700767700001"/>
  </r>
  <r>
    <x v="17"/>
    <n v="25.4020849242"/>
  </r>
  <r>
    <x v="17"/>
    <n v="21.089817376100001"/>
  </r>
  <r>
    <x v="17"/>
    <n v="23.764627966100001"/>
  </r>
  <r>
    <x v="17"/>
    <n v="21.0860094413"/>
  </r>
  <r>
    <x v="17"/>
    <n v="17.168131388599999"/>
  </r>
  <r>
    <x v="17"/>
    <n v="11.866818139399999"/>
  </r>
  <r>
    <x v="17"/>
    <n v="22.775456489300002"/>
  </r>
  <r>
    <x v="17"/>
    <n v="26.798149329499999"/>
  </r>
  <r>
    <x v="17"/>
    <n v="14.7117829701"/>
  </r>
  <r>
    <x v="17"/>
    <n v="31.8106175311"/>
  </r>
  <r>
    <x v="17"/>
    <n v="21.185144201"/>
  </r>
  <r>
    <x v="17"/>
    <n v="18.7950930286"/>
  </r>
  <r>
    <x v="17"/>
    <n v="20.9043931165"/>
  </r>
  <r>
    <x v="17"/>
    <n v="18.2890307065"/>
  </r>
  <r>
    <x v="18"/>
    <n v="19.4039210627"/>
  </r>
  <r>
    <x v="18"/>
    <n v="19.359417165"/>
  </r>
  <r>
    <x v="18"/>
    <n v="13.018114279600001"/>
  </r>
  <r>
    <x v="18"/>
    <n v="12.228710278699999"/>
  </r>
  <r>
    <x v="18"/>
    <n v="17.171815497699999"/>
  </r>
  <r>
    <x v="18"/>
    <n v="21.794674901200001"/>
  </r>
  <r>
    <x v="18"/>
    <n v="17.224372921000001"/>
  </r>
  <r>
    <x v="18"/>
    <n v="30.220588454600001"/>
  </r>
  <r>
    <x v="18"/>
    <n v="16.634868817000001"/>
  </r>
  <r>
    <x v="18"/>
    <n v="18.557158375099998"/>
  </r>
  <r>
    <x v="18"/>
    <n v="7.2322729173800004"/>
  </r>
  <r>
    <x v="18"/>
    <n v="17.879410483499999"/>
  </r>
  <r>
    <x v="18"/>
    <n v="18.085474899200001"/>
  </r>
  <r>
    <x v="18"/>
    <n v="20.926360995900001"/>
  </r>
  <r>
    <x v="18"/>
    <n v="45.271694573700003"/>
  </r>
  <r>
    <x v="18"/>
    <n v="19.051757780599999"/>
  </r>
  <r>
    <x v="18"/>
    <n v="13.938235402"/>
  </r>
  <r>
    <x v="18"/>
    <n v="20.103495495200001"/>
  </r>
  <r>
    <x v="18"/>
    <n v="18.5260072777"/>
  </r>
  <r>
    <x v="18"/>
    <n v="32.1939706179"/>
  </r>
  <r>
    <x v="18"/>
    <n v="14.082831691999999"/>
  </r>
  <r>
    <x v="18"/>
    <n v="29.6006722399"/>
  </r>
  <r>
    <x v="18"/>
    <n v="18.701773234899999"/>
  </r>
  <r>
    <x v="18"/>
    <n v="23.981590793700001"/>
  </r>
  <r>
    <x v="18"/>
    <n v="14.910850610100001"/>
  </r>
  <r>
    <x v="18"/>
    <n v="12.5216765211"/>
  </r>
  <r>
    <x v="18"/>
    <n v="23.3762315986"/>
  </r>
  <r>
    <x v="18"/>
    <n v="20.330274249999999"/>
  </r>
  <r>
    <x v="18"/>
    <n v="20.199590719900002"/>
  </r>
  <r>
    <x v="18"/>
    <n v="20.1838969762"/>
  </r>
  <r>
    <x v="18"/>
    <n v="5.7379958268899998"/>
  </r>
  <r>
    <x v="18"/>
    <n v="16.250179605"/>
  </r>
  <r>
    <x v="18"/>
    <n v="16.908324971900001"/>
  </r>
  <r>
    <x v="18"/>
    <n v="17.777409873"/>
  </r>
  <r>
    <x v="18"/>
    <n v="12.2336638391"/>
  </r>
  <r>
    <x v="18"/>
    <n v="10.494597948299999"/>
  </r>
  <r>
    <x v="18"/>
    <n v="23.3055312527"/>
  </r>
  <r>
    <x v="18"/>
    <n v="32.707949349300002"/>
  </r>
  <r>
    <x v="18"/>
    <n v="11.5962341402"/>
  </r>
  <r>
    <x v="18"/>
    <n v="13.3256973252"/>
  </r>
  <r>
    <x v="18"/>
    <n v="17.630875511199999"/>
  </r>
  <r>
    <x v="18"/>
    <n v="27.374293114"/>
  </r>
  <r>
    <x v="18"/>
    <n v="22.9841438053"/>
  </r>
  <r>
    <x v="18"/>
    <n v="9.2850198504100003"/>
  </r>
  <r>
    <x v="18"/>
    <n v="21.553502427800002"/>
  </r>
  <r>
    <x v="19"/>
    <n v="27.518122768800001"/>
  </r>
  <r>
    <x v="19"/>
    <n v="39.778034857400002"/>
  </r>
  <r>
    <x v="19"/>
    <n v="20.485993877599999"/>
  </r>
  <r>
    <x v="19"/>
    <n v="12.930850266"/>
  </r>
  <r>
    <x v="19"/>
    <n v="24.159320983600001"/>
  </r>
  <r>
    <x v="19"/>
    <n v="16.722487193900001"/>
  </r>
  <r>
    <x v="19"/>
    <n v="19.867716627699998"/>
  </r>
  <r>
    <x v="19"/>
    <n v="15.0396028504"/>
  </r>
  <r>
    <x v="19"/>
    <n v="24.349960005500002"/>
  </r>
  <r>
    <x v="19"/>
    <n v="8.5018052273400002"/>
  </r>
  <r>
    <x v="19"/>
    <n v="16.5359481301"/>
  </r>
  <r>
    <x v="19"/>
    <n v="15.1399460461"/>
  </r>
  <r>
    <x v="19"/>
    <n v="13.494413403199999"/>
  </r>
  <r>
    <x v="19"/>
    <n v="21.349944700599998"/>
  </r>
  <r>
    <x v="19"/>
    <n v="39.671105431599997"/>
  </r>
  <r>
    <x v="19"/>
    <n v="14.428185278999999"/>
  </r>
  <r>
    <x v="19"/>
    <n v="39.344166105200003"/>
  </r>
  <r>
    <x v="19"/>
    <n v="11.517318294700001"/>
  </r>
  <r>
    <x v="19"/>
    <n v="21.784218833200001"/>
  </r>
  <r>
    <x v="19"/>
    <n v="34.462720830599999"/>
  </r>
  <r>
    <x v="19"/>
    <n v="25.0287608131"/>
  </r>
  <r>
    <x v="19"/>
    <n v="19.423312896100001"/>
  </r>
  <r>
    <x v="19"/>
    <n v="31.665482714700001"/>
  </r>
  <r>
    <x v="19"/>
    <n v="20.4828539648"/>
  </r>
  <r>
    <x v="19"/>
    <n v="18.152097791700001"/>
  </r>
  <r>
    <x v="19"/>
    <n v="20.435944834400001"/>
  </r>
  <r>
    <x v="19"/>
    <n v="17.6501079031"/>
  </r>
  <r>
    <x v="19"/>
    <n v="20.403001174500002"/>
  </r>
  <r>
    <x v="19"/>
    <n v="27.269672227000001"/>
  </r>
  <r>
    <x v="19"/>
    <n v="30.280665676000002"/>
  </r>
  <r>
    <x v="19"/>
    <n v="12.263506230999999"/>
  </r>
  <r>
    <x v="19"/>
    <n v="26.479565090800001"/>
  </r>
  <r>
    <x v="19"/>
    <n v="19.676266516999998"/>
  </r>
  <r>
    <x v="19"/>
    <n v="17.4410761591"/>
  </r>
  <r>
    <x v="19"/>
    <n v="11.1299318213"/>
  </r>
  <r>
    <x v="19"/>
    <n v="18.9462073248"/>
  </r>
  <r>
    <x v="19"/>
    <n v="14.4927399673"/>
  </r>
  <r>
    <x v="19"/>
    <n v="17.365778434900001"/>
  </r>
  <r>
    <x v="19"/>
    <n v="8.8845221257600002"/>
  </r>
  <r>
    <x v="19"/>
    <n v="18.770912904799999"/>
  </r>
  <r>
    <x v="19"/>
    <n v="8.5983159028700005"/>
  </r>
  <r>
    <x v="19"/>
    <n v="15.5868246204"/>
  </r>
  <r>
    <x v="19"/>
    <n v="18.135197160400001"/>
  </r>
  <r>
    <x v="19"/>
    <n v="11.631127810300001"/>
  </r>
  <r>
    <x v="19"/>
    <n v="15.8260518836"/>
  </r>
  <r>
    <x v="19"/>
    <n v="12.755578036399999"/>
  </r>
  <r>
    <x v="19"/>
    <n v="17.844669845399999"/>
  </r>
  <r>
    <x v="19"/>
    <n v="25.674622801799998"/>
  </r>
  <r>
    <x v="19"/>
    <n v="17.332269826299999"/>
  </r>
  <r>
    <x v="19"/>
    <n v="32.383094599000003"/>
  </r>
  <r>
    <x v="19"/>
    <n v="16.206126379299999"/>
  </r>
  <r>
    <x v="19"/>
    <n v="29.2233600948"/>
  </r>
  <r>
    <x v="19"/>
    <n v="24.801615001399998"/>
  </r>
  <r>
    <x v="19"/>
    <n v="20.224131339100001"/>
  </r>
  <r>
    <x v="19"/>
    <n v="16.938737431300002"/>
  </r>
  <r>
    <x v="19"/>
    <n v="12.648950147900001"/>
  </r>
  <r>
    <x v="19"/>
    <n v="14.406725745699999"/>
  </r>
  <r>
    <x v="19"/>
    <n v="18.301516915099999"/>
  </r>
  <r>
    <x v="19"/>
    <n v="11.4102885424"/>
  </r>
  <r>
    <x v="19"/>
    <n v="12.629879947499999"/>
  </r>
  <r>
    <x v="19"/>
    <n v="17.325762861499999"/>
  </r>
  <r>
    <x v="19"/>
    <n v="18.0848654172"/>
  </r>
  <r>
    <x v="19"/>
    <n v="9.4119964399399993"/>
  </r>
  <r>
    <x v="19"/>
    <n v="15.8503008117"/>
  </r>
  <r>
    <x v="19"/>
    <n v="16.007369345800001"/>
  </r>
  <r>
    <x v="19"/>
    <n v="11.690098538100001"/>
  </r>
  <r>
    <x v="19"/>
    <n v="9.1095729997500001"/>
  </r>
  <r>
    <x v="19"/>
    <n v="15.363406020199999"/>
  </r>
  <r>
    <x v="20"/>
    <n v="10.826983629900001"/>
  </r>
  <r>
    <x v="20"/>
    <n v="11.288263645100001"/>
  </r>
  <r>
    <x v="20"/>
    <n v="14.241140079099999"/>
  </r>
  <r>
    <x v="20"/>
    <n v="8.85953192739"/>
  </r>
  <r>
    <x v="20"/>
    <n v="21.700229212100002"/>
  </r>
  <r>
    <x v="20"/>
    <n v="13.0115875267"/>
  </r>
  <r>
    <x v="20"/>
    <n v="18.139908756600001"/>
  </r>
  <r>
    <x v="20"/>
    <n v="10.859586672500001"/>
  </r>
  <r>
    <x v="20"/>
    <n v="18.888807248599999"/>
  </r>
  <r>
    <x v="20"/>
    <n v="6.4017464495500001"/>
  </r>
  <r>
    <x v="20"/>
    <n v="23.840568197700001"/>
  </r>
  <r>
    <x v="20"/>
    <n v="17.356076060100001"/>
  </r>
  <r>
    <x v="20"/>
    <n v="15.2898650715"/>
  </r>
  <r>
    <x v="20"/>
    <n v="9.7996846611400006"/>
  </r>
  <r>
    <x v="20"/>
    <n v="12.0815719686"/>
  </r>
  <r>
    <x v="20"/>
    <n v="18.7179992756"/>
  </r>
  <r>
    <x v="20"/>
    <n v="13.119279639"/>
  </r>
  <r>
    <x v="20"/>
    <n v="10.231272750700001"/>
  </r>
  <r>
    <x v="20"/>
    <n v="10.039688975300001"/>
  </r>
  <r>
    <x v="20"/>
    <n v="15.982011487399999"/>
  </r>
  <r>
    <x v="20"/>
    <n v="20.8727411783"/>
  </r>
  <r>
    <x v="20"/>
    <n v="15.4015923729"/>
  </r>
  <r>
    <x v="20"/>
    <n v="27.9397393313"/>
  </r>
  <r>
    <x v="20"/>
    <n v="25.825679690099999"/>
  </r>
  <r>
    <x v="20"/>
    <n v="20.7348413671"/>
  </r>
  <r>
    <x v="20"/>
    <n v="16.376776504599999"/>
  </r>
  <r>
    <x v="20"/>
    <n v="21.092416104400002"/>
  </r>
  <r>
    <x v="20"/>
    <n v="28.979657556100001"/>
  </r>
  <r>
    <x v="20"/>
    <n v="10.5053810626"/>
  </r>
  <r>
    <x v="20"/>
    <n v="17.357938182600002"/>
  </r>
  <r>
    <x v="20"/>
    <n v="13.2058554304"/>
  </r>
  <r>
    <x v="20"/>
    <n v="13.7624518802"/>
  </r>
  <r>
    <x v="20"/>
    <n v="14.1141523336"/>
  </r>
  <r>
    <x v="20"/>
    <n v="33.094497799899997"/>
  </r>
  <r>
    <x v="20"/>
    <n v="21.369995282000001"/>
  </r>
  <r>
    <x v="20"/>
    <n v="19.1173053226"/>
  </r>
  <r>
    <x v="20"/>
    <n v="8.9485468784800002"/>
  </r>
  <r>
    <x v="20"/>
    <n v="22.641942804700001"/>
  </r>
  <r>
    <x v="20"/>
    <n v="16.0570234869"/>
  </r>
  <r>
    <x v="20"/>
    <n v="19.381070679699999"/>
  </r>
  <r>
    <x v="20"/>
    <n v="20.952998729800001"/>
  </r>
  <r>
    <x v="20"/>
    <n v="17.959909779499998"/>
  </r>
  <r>
    <x v="20"/>
    <n v="20.394448565200001"/>
  </r>
  <r>
    <x v="20"/>
    <n v="26.215957363800001"/>
  </r>
  <r>
    <x v="20"/>
    <n v="24.045630529699999"/>
  </r>
  <r>
    <x v="20"/>
    <n v="25.3127009546"/>
  </r>
  <r>
    <x v="20"/>
    <n v="12.1489010388"/>
  </r>
  <r>
    <x v="20"/>
    <n v="15.6336407494"/>
  </r>
  <r>
    <x v="20"/>
    <n v="18.0133887199"/>
  </r>
  <r>
    <x v="20"/>
    <n v="15.099816152000001"/>
  </r>
  <r>
    <x v="20"/>
    <n v="17.308263610600001"/>
  </r>
  <r>
    <x v="20"/>
    <n v="9.4118031550500003"/>
  </r>
  <r>
    <x v="20"/>
    <n v="9.0571485054000007"/>
  </r>
  <r>
    <x v="20"/>
    <n v="6.6735237449899998"/>
  </r>
  <r>
    <x v="20"/>
    <n v="21.362408760699999"/>
  </r>
  <r>
    <x v="20"/>
    <n v="19.9386432678"/>
  </r>
  <r>
    <x v="20"/>
    <n v="17.739456968500001"/>
  </r>
  <r>
    <x v="20"/>
    <n v="20.404087264099999"/>
  </r>
  <r>
    <x v="20"/>
    <n v="14.2621624054"/>
  </r>
  <r>
    <x v="20"/>
    <n v="17.718574714500001"/>
  </r>
  <r>
    <x v="20"/>
    <n v="19.7546317264"/>
  </r>
  <r>
    <x v="20"/>
    <n v="18.1985352202"/>
  </r>
  <r>
    <x v="20"/>
    <n v="8.8799605659199994"/>
  </r>
  <r>
    <x v="20"/>
    <n v="5.1786497093100001"/>
  </r>
  <r>
    <x v="21"/>
    <n v="26.898673810599998"/>
  </r>
  <r>
    <x v="21"/>
    <n v="29.411655001700002"/>
  </r>
  <r>
    <x v="21"/>
    <n v="27.289129859399999"/>
  </r>
  <r>
    <x v="22"/>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9D5AA5D-C7F4-4CFF-B51A-DD800A58930A}"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E4:G28" firstHeaderRow="0" firstDataRow="1" firstDataCol="1"/>
  <pivotFields count="2">
    <pivotField axis="axisRow" showAll="0">
      <items count="24">
        <item x="21"/>
        <item x="2"/>
        <item x="0"/>
        <item x="1"/>
        <item x="3"/>
        <item x="4"/>
        <item x="5"/>
        <item x="6"/>
        <item x="7"/>
        <item x="8"/>
        <item x="9"/>
        <item x="10"/>
        <item x="11"/>
        <item x="12"/>
        <item x="13"/>
        <item x="14"/>
        <item x="15"/>
        <item x="16"/>
        <item x="17"/>
        <item x="18"/>
        <item x="19"/>
        <item x="20"/>
        <item x="22"/>
        <item t="default"/>
      </items>
    </pivotField>
    <pivotField dataField="1" showAll="0"/>
  </pivotFields>
  <rowFields count="1">
    <field x="0"/>
  </rowFields>
  <rowItems count="24">
    <i>
      <x/>
    </i>
    <i>
      <x v="1"/>
    </i>
    <i>
      <x v="2"/>
    </i>
    <i>
      <x v="3"/>
    </i>
    <i>
      <x v="4"/>
    </i>
    <i>
      <x v="5"/>
    </i>
    <i>
      <x v="6"/>
    </i>
    <i>
      <x v="7"/>
    </i>
    <i>
      <x v="8"/>
    </i>
    <i>
      <x v="9"/>
    </i>
    <i>
      <x v="10"/>
    </i>
    <i>
      <x v="11"/>
    </i>
    <i>
      <x v="12"/>
    </i>
    <i>
      <x v="13"/>
    </i>
    <i>
      <x v="14"/>
    </i>
    <i>
      <x v="15"/>
    </i>
    <i>
      <x v="16"/>
    </i>
    <i>
      <x v="17"/>
    </i>
    <i>
      <x v="18"/>
    </i>
    <i>
      <x v="19"/>
    </i>
    <i>
      <x v="20"/>
    </i>
    <i>
      <x v="21"/>
    </i>
    <i>
      <x v="22"/>
    </i>
    <i t="grand">
      <x/>
    </i>
  </rowItems>
  <colFields count="1">
    <field x="-2"/>
  </colFields>
  <colItems count="2">
    <i>
      <x/>
    </i>
    <i i="1">
      <x v="1"/>
    </i>
  </colItems>
  <dataFields count="2">
    <dataField name="Average of Shape_Leng" fld="1" subtotal="average" baseField="0" baseItem="0"/>
    <dataField name="StdDev of Shape_Leng" fld="1" subtotal="stdDev"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BEA19-02C2-417D-94BA-289F4E7B0A91}">
  <dimension ref="A1:N39"/>
  <sheetViews>
    <sheetView tabSelected="1" zoomScaleNormal="100" workbookViewId="0"/>
  </sheetViews>
  <sheetFormatPr defaultColWidth="9.109375" defaultRowHeight="14.4" x14ac:dyDescent="0.3"/>
  <cols>
    <col min="1" max="1" width="13.5546875" style="12" customWidth="1"/>
    <col min="2" max="2" width="13.33203125" style="12" customWidth="1"/>
    <col min="3" max="3" width="12.44140625" style="12" bestFit="1" customWidth="1"/>
    <col min="4" max="4" width="14.88671875" style="12" bestFit="1" customWidth="1"/>
    <col min="5" max="5" width="21.33203125" style="12" bestFit="1" customWidth="1"/>
    <col min="6" max="6" width="8" style="12" bestFit="1" customWidth="1"/>
    <col min="7" max="7" width="11.77734375" style="18" bestFit="1" customWidth="1"/>
    <col min="8" max="8" width="16" style="12" customWidth="1"/>
    <col min="9" max="9" width="14" style="12" customWidth="1"/>
    <col min="10" max="10" width="81.77734375" style="12" customWidth="1"/>
    <col min="11" max="11" width="55.6640625" style="12" customWidth="1"/>
    <col min="12" max="12" width="44.33203125" style="12" customWidth="1"/>
    <col min="13" max="13" width="22.5546875" style="12" customWidth="1"/>
    <col min="14" max="14" width="15.109375" style="12" customWidth="1"/>
    <col min="15" max="16384" width="9.109375" style="12"/>
  </cols>
  <sheetData>
    <row r="1" spans="1:14" x14ac:dyDescent="0.3">
      <c r="A1" s="2" t="s">
        <v>26</v>
      </c>
      <c r="D1" s="1"/>
    </row>
    <row r="2" spans="1:14" x14ac:dyDescent="0.3">
      <c r="A2" s="2" t="s">
        <v>0</v>
      </c>
      <c r="B2" s="2" t="s">
        <v>48</v>
      </c>
      <c r="C2" s="2" t="s">
        <v>49</v>
      </c>
      <c r="D2" s="3" t="s">
        <v>1</v>
      </c>
      <c r="E2" s="2" t="s">
        <v>50</v>
      </c>
      <c r="F2" s="40" t="s">
        <v>2</v>
      </c>
      <c r="G2" s="19" t="s">
        <v>3</v>
      </c>
      <c r="H2" s="2" t="s">
        <v>16</v>
      </c>
      <c r="I2" s="2" t="s">
        <v>9</v>
      </c>
      <c r="J2" s="4" t="s">
        <v>4</v>
      </c>
      <c r="K2" s="13" t="s">
        <v>5</v>
      </c>
      <c r="L2" s="13" t="s">
        <v>6</v>
      </c>
      <c r="M2" s="2"/>
      <c r="N2" s="5"/>
    </row>
    <row r="3" spans="1:14" ht="75.599999999999994" customHeight="1" x14ac:dyDescent="0.3">
      <c r="A3" t="s">
        <v>40</v>
      </c>
      <c r="B3" s="22">
        <v>0</v>
      </c>
      <c r="C3" s="22">
        <v>4100</v>
      </c>
      <c r="D3" s="39">
        <v>4100</v>
      </c>
      <c r="E3" s="36">
        <v>11.359539223518889</v>
      </c>
      <c r="F3" s="26">
        <v>1.5458536585365825E-2</v>
      </c>
      <c r="G3" s="27">
        <v>1.1064714035653587</v>
      </c>
      <c r="H3" s="42">
        <v>0.26126940214093441</v>
      </c>
      <c r="I3" s="34" t="s">
        <v>13</v>
      </c>
      <c r="J3" s="21" t="s">
        <v>29</v>
      </c>
      <c r="K3" s="21" t="s">
        <v>34</v>
      </c>
      <c r="L3" s="21" t="s">
        <v>25</v>
      </c>
      <c r="N3"/>
    </row>
    <row r="4" spans="1:14" ht="75.599999999999994" customHeight="1" x14ac:dyDescent="0.3">
      <c r="A4" t="s">
        <v>41</v>
      </c>
      <c r="B4" s="22">
        <v>4100</v>
      </c>
      <c r="C4" s="22">
        <v>7900</v>
      </c>
      <c r="D4" s="39">
        <v>3800</v>
      </c>
      <c r="E4" s="36">
        <v>10.587511149420001</v>
      </c>
      <c r="F4" s="26">
        <v>1.263947368421052E-2</v>
      </c>
      <c r="G4" s="27">
        <v>1.1062447407037717</v>
      </c>
      <c r="H4" s="42">
        <v>0.24351275643666001</v>
      </c>
      <c r="I4" s="34" t="s">
        <v>13</v>
      </c>
      <c r="J4" s="21" t="s">
        <v>27</v>
      </c>
      <c r="K4" s="21" t="s">
        <v>35</v>
      </c>
      <c r="L4" s="21" t="s">
        <v>25</v>
      </c>
    </row>
    <row r="5" spans="1:14" ht="75.599999999999994" customHeight="1" x14ac:dyDescent="0.3">
      <c r="A5" t="s">
        <v>42</v>
      </c>
      <c r="B5" s="22">
        <v>7900</v>
      </c>
      <c r="C5" s="22">
        <v>12100</v>
      </c>
      <c r="D5" s="39">
        <v>4200</v>
      </c>
      <c r="E5" s="36">
        <v>12.496161915001251</v>
      </c>
      <c r="F5" s="26">
        <v>1.4850000000000028E-2</v>
      </c>
      <c r="G5" s="27">
        <v>1.1032362876753639</v>
      </c>
      <c r="H5" s="42">
        <v>0.28741172404502874</v>
      </c>
      <c r="I5" s="34" t="s">
        <v>13</v>
      </c>
      <c r="J5" s="21" t="s">
        <v>30</v>
      </c>
      <c r="K5" s="21" t="s">
        <v>38</v>
      </c>
      <c r="L5" s="21" t="s">
        <v>25</v>
      </c>
    </row>
    <row r="6" spans="1:14" ht="75.599999999999994" customHeight="1" x14ac:dyDescent="0.3">
      <c r="A6" t="s">
        <v>43</v>
      </c>
      <c r="B6" s="22">
        <v>12100</v>
      </c>
      <c r="C6" s="22">
        <v>14800</v>
      </c>
      <c r="D6" s="39">
        <v>2700</v>
      </c>
      <c r="E6" s="36">
        <v>14.329328908409998</v>
      </c>
      <c r="F6" s="26">
        <v>1.4581481481481442E-2</v>
      </c>
      <c r="G6" s="27">
        <v>1.0520827379282551</v>
      </c>
      <c r="H6" s="42">
        <v>0.32957456489342996</v>
      </c>
      <c r="I6" s="34" t="s">
        <v>13</v>
      </c>
      <c r="J6" s="21" t="s">
        <v>31</v>
      </c>
      <c r="K6" s="21" t="s">
        <v>36</v>
      </c>
      <c r="L6" s="21" t="s">
        <v>25</v>
      </c>
    </row>
    <row r="7" spans="1:14" ht="75.599999999999994" customHeight="1" x14ac:dyDescent="0.3">
      <c r="A7" t="s">
        <v>44</v>
      </c>
      <c r="B7" s="22">
        <v>14800</v>
      </c>
      <c r="C7" s="22">
        <v>21100</v>
      </c>
      <c r="D7" s="39">
        <v>6300</v>
      </c>
      <c r="E7" s="36">
        <v>10.681902861087501</v>
      </c>
      <c r="F7" s="26">
        <v>1.2326984126984105E-2</v>
      </c>
      <c r="G7" s="27">
        <v>1.1074459100802767</v>
      </c>
      <c r="H7" s="42">
        <v>0.24568376580501253</v>
      </c>
      <c r="I7" s="34" t="s">
        <v>13</v>
      </c>
      <c r="J7" s="21" t="s">
        <v>32</v>
      </c>
      <c r="K7" s="21" t="s">
        <v>37</v>
      </c>
      <c r="L7" s="21" t="s">
        <v>25</v>
      </c>
    </row>
    <row r="8" spans="1:14" ht="75.599999999999994" customHeight="1" x14ac:dyDescent="0.3">
      <c r="A8" t="s">
        <v>45</v>
      </c>
      <c r="B8" s="22">
        <v>21100</v>
      </c>
      <c r="C8" s="22">
        <v>27600</v>
      </c>
      <c r="D8" s="39">
        <v>6500</v>
      </c>
      <c r="E8" s="36">
        <v>13.055632150134286</v>
      </c>
      <c r="F8" s="26">
        <v>1.3764615384615424E-2</v>
      </c>
      <c r="G8" s="27">
        <v>1.098274895049282</v>
      </c>
      <c r="H8" s="42">
        <v>0.30027953945308861</v>
      </c>
      <c r="I8" s="34" t="s">
        <v>13</v>
      </c>
      <c r="J8" s="21" t="s">
        <v>33</v>
      </c>
      <c r="K8" s="21" t="s">
        <v>37</v>
      </c>
      <c r="L8" s="21" t="s">
        <v>25</v>
      </c>
    </row>
    <row r="9" spans="1:14" ht="75.599999999999994" customHeight="1" x14ac:dyDescent="0.3">
      <c r="A9" t="s">
        <v>46</v>
      </c>
      <c r="B9" s="22">
        <v>27600</v>
      </c>
      <c r="C9" s="22">
        <v>34900</v>
      </c>
      <c r="D9" s="39">
        <v>7300</v>
      </c>
      <c r="E9" s="36">
        <v>9.6346324895778572</v>
      </c>
      <c r="F9" s="26">
        <v>1.4309589041095895E-2</v>
      </c>
      <c r="G9" s="27">
        <v>1.0680313634090357</v>
      </c>
      <c r="H9" s="42">
        <v>0.22159654726029071</v>
      </c>
      <c r="I9" s="34" t="s">
        <v>13</v>
      </c>
      <c r="J9" s="21" t="s">
        <v>28</v>
      </c>
      <c r="K9" s="21" t="s">
        <v>37</v>
      </c>
      <c r="L9" s="21" t="s">
        <v>25</v>
      </c>
    </row>
    <row r="10" spans="1:14" ht="68.400000000000006" customHeight="1" x14ac:dyDescent="0.3">
      <c r="B10" s="22"/>
      <c r="C10" s="22"/>
      <c r="D10" s="39"/>
      <c r="E10" s="6"/>
      <c r="F10" s="26"/>
      <c r="G10" s="27"/>
      <c r="H10" s="8"/>
      <c r="I10"/>
      <c r="J10" s="21"/>
      <c r="K10" s="21"/>
      <c r="L10" s="21"/>
    </row>
    <row r="11" spans="1:14" ht="68.400000000000006" customHeight="1" x14ac:dyDescent="0.3">
      <c r="B11" s="22"/>
      <c r="C11" s="22"/>
      <c r="D11" s="39"/>
      <c r="E11" s="6"/>
      <c r="F11" s="26"/>
      <c r="G11" s="27"/>
      <c r="H11" s="8"/>
      <c r="I11"/>
      <c r="J11" s="21"/>
      <c r="K11" s="21"/>
      <c r="L11" s="21"/>
    </row>
    <row r="12" spans="1:14" ht="68.400000000000006" customHeight="1" x14ac:dyDescent="0.3">
      <c r="B12" s="22"/>
      <c r="C12" s="22"/>
      <c r="D12" s="39"/>
      <c r="E12" s="6"/>
      <c r="F12" s="26"/>
      <c r="G12" s="27"/>
      <c r="H12" s="8"/>
      <c r="I12"/>
      <c r="J12" s="21"/>
      <c r="K12" s="21"/>
      <c r="L12" s="21"/>
    </row>
    <row r="13" spans="1:14" ht="68.400000000000006" customHeight="1" x14ac:dyDescent="0.3">
      <c r="B13" s="22"/>
      <c r="C13" s="22"/>
      <c r="D13" s="39"/>
      <c r="E13" s="6"/>
      <c r="F13" s="26"/>
      <c r="G13" s="27"/>
      <c r="H13" s="8"/>
      <c r="I13"/>
      <c r="J13" s="21"/>
      <c r="K13" s="21"/>
      <c r="L13" s="21"/>
    </row>
    <row r="14" spans="1:14" x14ac:dyDescent="0.3">
      <c r="B14" s="23"/>
      <c r="C14" s="22"/>
      <c r="D14" s="25"/>
      <c r="E14" s="32"/>
      <c r="F14" s="26"/>
      <c r="G14" s="27"/>
      <c r="H14" s="38"/>
      <c r="I14" s="32"/>
      <c r="J14"/>
      <c r="K14"/>
      <c r="L14"/>
      <c r="M14" s="14"/>
      <c r="N14" s="14"/>
    </row>
    <row r="15" spans="1:14" x14ac:dyDescent="0.3">
      <c r="B15" s="22"/>
      <c r="C15" s="22"/>
      <c r="D15" s="25"/>
      <c r="E15" s="32"/>
      <c r="F15" s="26"/>
      <c r="G15" s="27"/>
      <c r="H15" s="38"/>
      <c r="I15" s="32"/>
      <c r="J15"/>
      <c r="K15"/>
      <c r="L15"/>
      <c r="M15" s="14"/>
      <c r="N15" s="14"/>
    </row>
    <row r="16" spans="1:14" x14ac:dyDescent="0.3">
      <c r="B16" s="41"/>
      <c r="C16" s="22"/>
      <c r="D16" s="25"/>
      <c r="E16" s="32"/>
      <c r="F16" s="26"/>
      <c r="G16" s="27"/>
      <c r="H16" s="38"/>
      <c r="I16" s="32"/>
      <c r="J16"/>
      <c r="K16"/>
      <c r="L16"/>
      <c r="M16" s="14"/>
      <c r="N16" s="14"/>
    </row>
    <row r="17" spans="2:14" x14ac:dyDescent="0.3">
      <c r="B17" s="24"/>
      <c r="C17" s="24"/>
      <c r="D17" s="25"/>
      <c r="E17" s="32"/>
      <c r="F17" s="26"/>
      <c r="G17" s="27"/>
      <c r="H17" s="38"/>
      <c r="I17" s="32"/>
      <c r="J17"/>
      <c r="K17"/>
      <c r="L17"/>
      <c r="M17" s="14"/>
      <c r="N17" s="14"/>
    </row>
    <row r="18" spans="2:14" x14ac:dyDescent="0.3">
      <c r="B18" s="24"/>
      <c r="C18" s="24"/>
      <c r="D18" s="25"/>
      <c r="E18" s="32"/>
      <c r="F18" s="26"/>
      <c r="G18" s="27"/>
      <c r="H18" s="38"/>
      <c r="I18" s="32"/>
      <c r="J18"/>
      <c r="L18"/>
      <c r="M18" s="14"/>
      <c r="N18" s="14"/>
    </row>
    <row r="19" spans="2:14" x14ac:dyDescent="0.3">
      <c r="B19" s="24"/>
      <c r="C19" s="24"/>
      <c r="D19" s="25"/>
      <c r="E19" s="32"/>
      <c r="F19" s="26"/>
      <c r="G19" s="27"/>
      <c r="H19" s="38"/>
      <c r="I19" s="32"/>
      <c r="J19"/>
      <c r="K19"/>
      <c r="L19"/>
      <c r="M19" s="14"/>
      <c r="N19" s="14"/>
    </row>
    <row r="20" spans="2:14" x14ac:dyDescent="0.3">
      <c r="B20" s="24"/>
      <c r="C20" s="24"/>
      <c r="D20" s="25"/>
      <c r="E20" s="32"/>
      <c r="F20" s="26"/>
      <c r="G20" s="27"/>
      <c r="H20" s="38"/>
      <c r="I20" s="32"/>
      <c r="J20"/>
      <c r="K20"/>
      <c r="L20"/>
      <c r="M20" s="14"/>
      <c r="N20" s="14"/>
    </row>
    <row r="21" spans="2:14" x14ac:dyDescent="0.3">
      <c r="B21" s="24"/>
      <c r="C21" s="24"/>
      <c r="D21" s="25"/>
      <c r="E21" s="32"/>
      <c r="F21" s="26"/>
      <c r="G21" s="27"/>
      <c r="H21" s="38"/>
      <c r="I21" s="32"/>
      <c r="J21"/>
      <c r="K21"/>
      <c r="L21"/>
      <c r="M21"/>
      <c r="N21" s="14"/>
    </row>
    <row r="22" spans="2:14" x14ac:dyDescent="0.3">
      <c r="B22" s="24"/>
      <c r="C22" s="24"/>
      <c r="D22" s="25"/>
      <c r="E22" s="32"/>
      <c r="F22" s="26"/>
      <c r="G22" s="27"/>
      <c r="H22" s="38"/>
      <c r="I22" s="32"/>
      <c r="J22"/>
      <c r="K22"/>
      <c r="L22"/>
      <c r="N22" s="14"/>
    </row>
    <row r="23" spans="2:14" x14ac:dyDescent="0.3">
      <c r="B23" s="24"/>
      <c r="C23" s="24"/>
      <c r="D23" s="25"/>
      <c r="E23" s="32"/>
      <c r="F23" s="26"/>
      <c r="G23" s="27"/>
      <c r="H23" s="38"/>
      <c r="I23" s="32"/>
      <c r="J23"/>
      <c r="K23"/>
      <c r="L23"/>
      <c r="N23" s="14"/>
    </row>
    <row r="24" spans="2:14" x14ac:dyDescent="0.3">
      <c r="E24" s="14"/>
      <c r="F24" s="7"/>
      <c r="G24" s="20"/>
      <c r="H24" s="14"/>
      <c r="I24" s="14"/>
      <c r="J24" s="16"/>
      <c r="K24" s="16"/>
      <c r="L24" s="16"/>
      <c r="N24" s="14"/>
    </row>
    <row r="25" spans="2:14" x14ac:dyDescent="0.3">
      <c r="E25" s="14"/>
      <c r="F25" s="7"/>
      <c r="G25" s="20"/>
      <c r="H25" s="14"/>
      <c r="I25" s="14"/>
      <c r="J25" s="16"/>
      <c r="K25" s="16"/>
      <c r="L25" s="16"/>
      <c r="N25" s="14"/>
    </row>
    <row r="26" spans="2:14" x14ac:dyDescent="0.3">
      <c r="E26" s="14"/>
      <c r="F26" s="7"/>
      <c r="G26" s="20"/>
      <c r="H26" s="14"/>
      <c r="I26" s="14"/>
      <c r="J26" s="16"/>
      <c r="K26" s="16"/>
      <c r="L26" s="16"/>
      <c r="N26" s="14"/>
    </row>
    <row r="27" spans="2:14" x14ac:dyDescent="0.3">
      <c r="E27" s="14"/>
      <c r="F27" s="7"/>
      <c r="G27" s="20"/>
      <c r="H27" s="14"/>
      <c r="I27" s="14"/>
      <c r="J27" s="16"/>
      <c r="K27" s="16"/>
      <c r="L27" s="16"/>
      <c r="N27" s="14"/>
    </row>
    <row r="28" spans="2:14" x14ac:dyDescent="0.3">
      <c r="E28" s="14"/>
      <c r="F28" s="7"/>
      <c r="G28" s="20"/>
      <c r="H28" s="14"/>
      <c r="I28" s="14"/>
      <c r="J28" s="16"/>
      <c r="K28" s="16"/>
      <c r="L28" s="16"/>
      <c r="N28" s="14"/>
    </row>
    <row r="29" spans="2:14" x14ac:dyDescent="0.3">
      <c r="E29" s="14"/>
      <c r="F29" s="7"/>
      <c r="G29" s="20"/>
      <c r="H29" s="14"/>
      <c r="I29" s="14"/>
      <c r="J29" s="16"/>
      <c r="K29" s="16"/>
      <c r="L29" s="16"/>
      <c r="N29" s="14"/>
    </row>
    <row r="30" spans="2:14" x14ac:dyDescent="0.3">
      <c r="E30" s="14"/>
      <c r="F30" s="7"/>
      <c r="G30" s="20"/>
      <c r="H30" s="14"/>
      <c r="I30" s="14"/>
      <c r="J30" s="16"/>
      <c r="K30" s="16"/>
      <c r="L30" s="16"/>
      <c r="N30" s="14"/>
    </row>
    <row r="31" spans="2:14" x14ac:dyDescent="0.3">
      <c r="E31" s="14"/>
      <c r="F31" s="7"/>
      <c r="G31" s="20"/>
      <c r="H31" s="14"/>
      <c r="I31" s="14"/>
      <c r="J31" s="16"/>
      <c r="K31" s="16"/>
      <c r="L31" s="16"/>
      <c r="N31" s="14"/>
    </row>
    <row r="32" spans="2:14" x14ac:dyDescent="0.3">
      <c r="E32" s="14"/>
      <c r="F32" s="7"/>
      <c r="G32" s="20"/>
      <c r="H32" s="14"/>
      <c r="I32" s="14"/>
      <c r="J32" s="16"/>
      <c r="K32" s="16"/>
      <c r="L32" s="16"/>
      <c r="M32" s="14"/>
      <c r="N32" s="14"/>
    </row>
    <row r="33" spans="5:14" x14ac:dyDescent="0.3">
      <c r="E33" s="14"/>
      <c r="F33" s="7"/>
      <c r="G33" s="20"/>
      <c r="H33" s="14"/>
      <c r="I33" s="14"/>
      <c r="J33" s="16"/>
      <c r="K33" s="16"/>
      <c r="L33" s="16"/>
      <c r="M33" s="14"/>
      <c r="N33" s="14"/>
    </row>
    <row r="34" spans="5:14" x14ac:dyDescent="0.3">
      <c r="E34" s="14"/>
      <c r="F34" s="9"/>
      <c r="G34" s="20"/>
      <c r="H34" s="14"/>
      <c r="I34" s="14"/>
      <c r="J34" s="16"/>
      <c r="K34" s="16"/>
      <c r="L34" s="16"/>
      <c r="M34" s="14"/>
      <c r="N34" s="14"/>
    </row>
    <row r="35" spans="5:14" x14ac:dyDescent="0.3">
      <c r="E35" s="14"/>
      <c r="F35" s="9"/>
      <c r="G35" s="20"/>
      <c r="H35" s="14"/>
      <c r="I35" s="15"/>
      <c r="J35" s="17"/>
      <c r="K35" s="17"/>
      <c r="L35" s="17"/>
      <c r="M35" s="15"/>
      <c r="N35" s="15"/>
    </row>
    <row r="36" spans="5:14" x14ac:dyDescent="0.3">
      <c r="E36" s="14"/>
      <c r="F36" s="9"/>
      <c r="G36" s="20"/>
      <c r="H36" s="14"/>
      <c r="I36" s="14"/>
      <c r="J36" s="16"/>
      <c r="K36" s="16"/>
      <c r="L36" s="16"/>
      <c r="M36" s="14"/>
      <c r="N36" s="14"/>
    </row>
    <row r="37" spans="5:14" x14ac:dyDescent="0.3">
      <c r="E37" s="14"/>
      <c r="F37" s="9"/>
      <c r="G37" s="20"/>
      <c r="H37" s="14"/>
      <c r="I37" s="15"/>
      <c r="J37" s="17"/>
      <c r="K37" s="17"/>
      <c r="L37" s="17"/>
      <c r="M37" s="15"/>
      <c r="N37" s="15"/>
    </row>
    <row r="38" spans="5:14" x14ac:dyDescent="0.3">
      <c r="E38" s="14"/>
      <c r="F38" s="9"/>
      <c r="G38" s="20"/>
      <c r="H38" s="14"/>
      <c r="I38" s="14"/>
      <c r="J38" s="16"/>
      <c r="K38" s="16"/>
      <c r="L38" s="16"/>
      <c r="M38" s="14"/>
      <c r="N38" s="14"/>
    </row>
    <row r="39" spans="5:14" x14ac:dyDescent="0.3">
      <c r="E39" s="14"/>
      <c r="F39" s="9"/>
      <c r="G39" s="20"/>
      <c r="H39" s="14"/>
      <c r="I39" s="14"/>
      <c r="J39" s="16"/>
      <c r="K39" s="16"/>
      <c r="L39" s="16"/>
      <c r="M39" s="14"/>
      <c r="N39" s="14"/>
    </row>
  </sheetData>
  <phoneticPr fontId="20"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8A3AC-F02F-45B3-A0B5-905C79DBB2B0}">
  <dimension ref="A1:G1418"/>
  <sheetViews>
    <sheetView workbookViewId="0">
      <selection activeCell="C21" sqref="C21"/>
    </sheetView>
  </sheetViews>
  <sheetFormatPr defaultRowHeight="14.4" x14ac:dyDescent="0.3"/>
  <cols>
    <col min="1" max="1" width="5.6640625" style="10" customWidth="1"/>
    <col min="2" max="2" width="19.6640625" style="28" customWidth="1"/>
    <col min="5" max="5" width="12.5546875" bestFit="1" customWidth="1"/>
    <col min="6" max="6" width="21" bestFit="1" customWidth="1"/>
    <col min="7" max="7" width="20.109375" bestFit="1" customWidth="1"/>
  </cols>
  <sheetData>
    <row r="1" spans="1:7" x14ac:dyDescent="0.3">
      <c r="A1" s="10" t="s">
        <v>17</v>
      </c>
      <c r="B1" s="28" t="s">
        <v>18</v>
      </c>
    </row>
    <row r="2" spans="1:7" x14ac:dyDescent="0.3">
      <c r="A2" s="10">
        <v>2</v>
      </c>
      <c r="B2" s="28">
        <v>20.445260838199999</v>
      </c>
    </row>
    <row r="3" spans="1:7" x14ac:dyDescent="0.3">
      <c r="A3" s="10">
        <v>2</v>
      </c>
      <c r="B3" s="28">
        <v>10.8604610794</v>
      </c>
    </row>
    <row r="4" spans="1:7" x14ac:dyDescent="0.3">
      <c r="A4" s="10">
        <v>2</v>
      </c>
      <c r="B4" s="28">
        <v>4.1800657404599999</v>
      </c>
      <c r="E4" s="29" t="s">
        <v>19</v>
      </c>
      <c r="F4" t="s">
        <v>22</v>
      </c>
      <c r="G4" t="s">
        <v>23</v>
      </c>
    </row>
    <row r="5" spans="1:7" x14ac:dyDescent="0.3">
      <c r="A5" s="10">
        <v>2</v>
      </c>
      <c r="B5" s="28">
        <v>13.591584445800001</v>
      </c>
      <c r="E5" s="30">
        <v>0</v>
      </c>
      <c r="F5" s="31">
        <v>27.866486223900001</v>
      </c>
      <c r="G5" s="31">
        <v>1.3523216686228245</v>
      </c>
    </row>
    <row r="6" spans="1:7" x14ac:dyDescent="0.3">
      <c r="A6" s="10">
        <v>2</v>
      </c>
      <c r="B6" s="28">
        <v>18.6378176463</v>
      </c>
      <c r="E6" s="30">
        <v>1</v>
      </c>
      <c r="F6" s="31">
        <v>26.709687997388492</v>
      </c>
      <c r="G6" s="31">
        <v>5.2858149522184172</v>
      </c>
    </row>
    <row r="7" spans="1:7" x14ac:dyDescent="0.3">
      <c r="A7" s="10">
        <v>2</v>
      </c>
      <c r="B7" s="28">
        <v>24.1893011077</v>
      </c>
      <c r="E7" s="30">
        <v>2</v>
      </c>
      <c r="F7" s="31">
        <v>22.894295316660404</v>
      </c>
      <c r="G7" s="31">
        <v>9.9150968951208718</v>
      </c>
    </row>
    <row r="8" spans="1:7" x14ac:dyDescent="0.3">
      <c r="A8" s="10">
        <v>2</v>
      </c>
      <c r="B8" s="28">
        <v>16.952615016799999</v>
      </c>
      <c r="E8" s="30">
        <v>3</v>
      </c>
      <c r="F8" s="31">
        <v>17.108411857439812</v>
      </c>
      <c r="G8" s="31">
        <v>7.8119162482371483</v>
      </c>
    </row>
    <row r="9" spans="1:7" x14ac:dyDescent="0.3">
      <c r="A9" s="10">
        <v>2</v>
      </c>
      <c r="B9" s="28">
        <v>24.64065755</v>
      </c>
      <c r="E9" s="30">
        <v>4</v>
      </c>
      <c r="F9" s="31">
        <v>27.686217118165949</v>
      </c>
      <c r="G9" s="31">
        <v>4.9282524516244264</v>
      </c>
    </row>
    <row r="10" spans="1:7" x14ac:dyDescent="0.3">
      <c r="A10" s="10">
        <v>2</v>
      </c>
      <c r="B10" s="28">
        <v>17.276100575699999</v>
      </c>
      <c r="E10" s="30">
        <v>5</v>
      </c>
      <c r="F10" s="31">
        <v>31.889977051592428</v>
      </c>
      <c r="G10" s="31">
        <v>4.0976125434417812</v>
      </c>
    </row>
    <row r="11" spans="1:7" x14ac:dyDescent="0.3">
      <c r="A11" s="10">
        <v>2</v>
      </c>
      <c r="B11" s="28">
        <v>17.422522073</v>
      </c>
      <c r="E11" s="30">
        <v>6</v>
      </c>
      <c r="F11" s="31">
        <v>32.74382161239722</v>
      </c>
      <c r="G11" s="31">
        <v>5.0804304820724084</v>
      </c>
    </row>
    <row r="12" spans="1:7" x14ac:dyDescent="0.3">
      <c r="A12" s="10">
        <v>2</v>
      </c>
      <c r="B12" s="28">
        <v>18.818817211500001</v>
      </c>
      <c r="E12" s="30">
        <v>7</v>
      </c>
      <c r="F12" s="31">
        <v>28.961704622419571</v>
      </c>
      <c r="G12" s="31">
        <v>5.6453142150410649</v>
      </c>
    </row>
    <row r="13" spans="1:7" x14ac:dyDescent="0.3">
      <c r="A13" s="10">
        <v>2</v>
      </c>
      <c r="B13" s="28">
        <v>23.229698658099998</v>
      </c>
      <c r="E13" s="30">
        <v>8</v>
      </c>
      <c r="F13" s="31">
        <v>25.887663559319275</v>
      </c>
      <c r="G13" s="31">
        <v>6.9848232829220303</v>
      </c>
    </row>
    <row r="14" spans="1:7" x14ac:dyDescent="0.3">
      <c r="A14" s="10">
        <v>2</v>
      </c>
      <c r="B14" s="28">
        <v>21.613038557300001</v>
      </c>
      <c r="E14" s="30">
        <v>9</v>
      </c>
      <c r="F14" s="31">
        <v>22.501765654386283</v>
      </c>
      <c r="G14" s="31">
        <v>4.1176413577059847</v>
      </c>
    </row>
    <row r="15" spans="1:7" x14ac:dyDescent="0.3">
      <c r="A15" s="10">
        <v>2</v>
      </c>
      <c r="B15" s="28">
        <v>15.2279030867</v>
      </c>
      <c r="E15" s="30">
        <v>10</v>
      </c>
      <c r="F15" s="31">
        <v>30.339046542986285</v>
      </c>
      <c r="G15" s="31">
        <v>7.4200398077526799</v>
      </c>
    </row>
    <row r="16" spans="1:7" x14ac:dyDescent="0.3">
      <c r="A16" s="10">
        <v>2</v>
      </c>
      <c r="B16" s="28">
        <v>18.2102302264</v>
      </c>
      <c r="E16" s="30">
        <v>11</v>
      </c>
      <c r="F16" s="31">
        <v>31.583447647250527</v>
      </c>
      <c r="G16" s="31">
        <v>7.6069618469582174</v>
      </c>
    </row>
    <row r="17" spans="1:7" x14ac:dyDescent="0.3">
      <c r="A17" s="10">
        <v>2</v>
      </c>
      <c r="B17" s="28">
        <v>15.2449387747</v>
      </c>
      <c r="E17" s="30">
        <v>12</v>
      </c>
      <c r="F17" s="31">
        <v>28.48509238613472</v>
      </c>
      <c r="G17" s="31">
        <v>9.0363325467695912</v>
      </c>
    </row>
    <row r="18" spans="1:7" x14ac:dyDescent="0.3">
      <c r="A18" s="10">
        <v>2</v>
      </c>
      <c r="B18" s="28">
        <v>15.212462489</v>
      </c>
      <c r="E18" s="30">
        <v>13</v>
      </c>
      <c r="F18" s="31">
        <v>27.676068685269225</v>
      </c>
      <c r="G18" s="31">
        <v>7.8684379597073066</v>
      </c>
    </row>
    <row r="19" spans="1:7" x14ac:dyDescent="0.3">
      <c r="A19" s="10">
        <v>2</v>
      </c>
      <c r="B19" s="28">
        <v>16.1319450415</v>
      </c>
      <c r="E19" s="30">
        <v>14</v>
      </c>
      <c r="F19" s="31">
        <v>20.678966743321741</v>
      </c>
      <c r="G19" s="31">
        <v>5.0606202172808077</v>
      </c>
    </row>
    <row r="20" spans="1:7" x14ac:dyDescent="0.3">
      <c r="A20" s="10">
        <v>2</v>
      </c>
      <c r="B20" s="28">
        <v>18.934019646500001</v>
      </c>
      <c r="E20" s="30">
        <v>15</v>
      </c>
      <c r="F20" s="31">
        <v>22.357147954230001</v>
      </c>
      <c r="G20" s="31">
        <v>9.5239662852397515</v>
      </c>
    </row>
    <row r="21" spans="1:7" x14ac:dyDescent="0.3">
      <c r="A21" s="10">
        <v>2</v>
      </c>
      <c r="B21" s="28">
        <v>20.465044406499999</v>
      </c>
      <c r="E21" s="30">
        <v>16</v>
      </c>
      <c r="F21" s="31">
        <v>29.685163381886206</v>
      </c>
      <c r="G21" s="31">
        <v>13.104530282127474</v>
      </c>
    </row>
    <row r="22" spans="1:7" x14ac:dyDescent="0.3">
      <c r="A22" s="10">
        <v>2</v>
      </c>
      <c r="B22" s="28">
        <v>27.535384767699998</v>
      </c>
      <c r="E22" s="30">
        <v>17</v>
      </c>
      <c r="F22" s="31">
        <v>24.374868175033331</v>
      </c>
      <c r="G22" s="31">
        <v>9.0089095080526818</v>
      </c>
    </row>
    <row r="23" spans="1:7" x14ac:dyDescent="0.3">
      <c r="A23" s="10">
        <v>2</v>
      </c>
      <c r="B23" s="28">
        <v>15.6585196864</v>
      </c>
      <c r="E23" s="30">
        <v>18</v>
      </c>
      <c r="F23" s="31">
        <v>20.633012854105885</v>
      </c>
      <c r="G23" s="31">
        <v>5.1580154589853713</v>
      </c>
    </row>
    <row r="24" spans="1:7" x14ac:dyDescent="0.3">
      <c r="A24" s="10">
        <v>2</v>
      </c>
      <c r="B24" s="28">
        <v>11.225413998300001</v>
      </c>
      <c r="E24" s="30">
        <v>19</v>
      </c>
      <c r="F24" s="31">
        <v>19.019491770497332</v>
      </c>
      <c r="G24" s="31">
        <v>7.2254610636067165</v>
      </c>
    </row>
    <row r="25" spans="1:7" x14ac:dyDescent="0.3">
      <c r="A25" s="10">
        <v>2</v>
      </c>
      <c r="B25" s="28">
        <v>24.050058118399999</v>
      </c>
      <c r="E25" s="30">
        <v>20</v>
      </c>
      <c r="F25" s="31">
        <v>19.098922422792061</v>
      </c>
      <c r="G25" s="31">
        <v>7.4180326103042944</v>
      </c>
    </row>
    <row r="26" spans="1:7" x14ac:dyDescent="0.3">
      <c r="A26" s="10">
        <v>2</v>
      </c>
      <c r="B26" s="28">
        <v>18.363762231500001</v>
      </c>
      <c r="E26" s="30">
        <v>21</v>
      </c>
      <c r="F26" s="31">
        <v>16.70501016694735</v>
      </c>
      <c r="G26" s="31">
        <v>5.874193826010198</v>
      </c>
    </row>
    <row r="27" spans="1:7" x14ac:dyDescent="0.3">
      <c r="A27" s="10">
        <v>2</v>
      </c>
      <c r="B27" s="28">
        <v>24.374674307500001</v>
      </c>
      <c r="E27" s="30" t="s">
        <v>20</v>
      </c>
      <c r="F27" s="31"/>
      <c r="G27" s="31"/>
    </row>
    <row r="28" spans="1:7" x14ac:dyDescent="0.3">
      <c r="A28" s="10">
        <v>2</v>
      </c>
      <c r="B28" s="28">
        <v>31.026199094700001</v>
      </c>
      <c r="E28" s="30" t="s">
        <v>21</v>
      </c>
      <c r="F28" s="31">
        <v>25.955403789580892</v>
      </c>
      <c r="G28" s="31">
        <v>8.6882317633358497</v>
      </c>
    </row>
    <row r="29" spans="1:7" x14ac:dyDescent="0.3">
      <c r="A29" s="10">
        <v>2</v>
      </c>
      <c r="B29" s="28">
        <v>31.6003242757</v>
      </c>
    </row>
    <row r="30" spans="1:7" x14ac:dyDescent="0.3">
      <c r="A30" s="10">
        <v>2</v>
      </c>
      <c r="B30" s="28">
        <v>14.0925768044</v>
      </c>
    </row>
    <row r="31" spans="1:7" x14ac:dyDescent="0.3">
      <c r="A31" s="10">
        <v>2</v>
      </c>
      <c r="B31" s="28">
        <v>27.703099207899999</v>
      </c>
    </row>
    <row r="32" spans="1:7" x14ac:dyDescent="0.3">
      <c r="A32" s="10">
        <v>2</v>
      </c>
      <c r="B32" s="28">
        <v>22.075500293699999</v>
      </c>
    </row>
    <row r="33" spans="1:2" x14ac:dyDescent="0.3">
      <c r="A33" s="10">
        <v>2</v>
      </c>
      <c r="B33" s="28">
        <v>20.547375053100001</v>
      </c>
    </row>
    <row r="34" spans="1:2" x14ac:dyDescent="0.3">
      <c r="A34" s="10">
        <v>2</v>
      </c>
      <c r="B34" s="28">
        <v>25.268862571</v>
      </c>
    </row>
    <row r="35" spans="1:2" x14ac:dyDescent="0.3">
      <c r="A35" s="10">
        <v>2</v>
      </c>
      <c r="B35" s="28">
        <v>25.574839402599999</v>
      </c>
    </row>
    <row r="36" spans="1:2" x14ac:dyDescent="0.3">
      <c r="A36" s="10">
        <v>2</v>
      </c>
      <c r="B36" s="28">
        <v>22.7692490136</v>
      </c>
    </row>
    <row r="37" spans="1:2" x14ac:dyDescent="0.3">
      <c r="A37" s="10">
        <v>2</v>
      </c>
      <c r="B37" s="28">
        <v>13.4460764326</v>
      </c>
    </row>
    <row r="38" spans="1:2" x14ac:dyDescent="0.3">
      <c r="A38" s="10">
        <v>2</v>
      </c>
      <c r="B38" s="28">
        <v>18.356280968099998</v>
      </c>
    </row>
    <row r="39" spans="1:2" x14ac:dyDescent="0.3">
      <c r="A39" s="10">
        <v>2</v>
      </c>
      <c r="B39" s="28">
        <v>15.260724659199999</v>
      </c>
    </row>
    <row r="40" spans="1:2" x14ac:dyDescent="0.3">
      <c r="A40" s="10">
        <v>2</v>
      </c>
      <c r="B40" s="28">
        <v>18.377453973800002</v>
      </c>
    </row>
    <row r="41" spans="1:2" x14ac:dyDescent="0.3">
      <c r="A41" s="10">
        <v>2</v>
      </c>
      <c r="B41" s="28">
        <v>52.176082919700001</v>
      </c>
    </row>
    <row r="42" spans="1:2" x14ac:dyDescent="0.3">
      <c r="A42" s="10">
        <v>2</v>
      </c>
      <c r="B42" s="28">
        <v>51.427745077399997</v>
      </c>
    </row>
    <row r="43" spans="1:2" x14ac:dyDescent="0.3">
      <c r="A43" s="10">
        <v>2</v>
      </c>
      <c r="B43" s="28">
        <v>35.140249534500001</v>
      </c>
    </row>
    <row r="44" spans="1:2" x14ac:dyDescent="0.3">
      <c r="A44" s="10">
        <v>2</v>
      </c>
      <c r="B44" s="28">
        <v>40.489480827000001</v>
      </c>
    </row>
    <row r="45" spans="1:2" x14ac:dyDescent="0.3">
      <c r="A45" s="10">
        <v>2</v>
      </c>
      <c r="B45" s="28">
        <v>40.299462914499998</v>
      </c>
    </row>
    <row r="46" spans="1:2" x14ac:dyDescent="0.3">
      <c r="A46" s="10">
        <v>2</v>
      </c>
      <c r="B46" s="28">
        <v>38.158473154799999</v>
      </c>
    </row>
    <row r="47" spans="1:2" x14ac:dyDescent="0.3">
      <c r="A47" s="10">
        <v>2</v>
      </c>
      <c r="B47" s="28">
        <v>39.546274448299997</v>
      </c>
    </row>
    <row r="48" spans="1:2" x14ac:dyDescent="0.3">
      <c r="A48" s="10">
        <v>2</v>
      </c>
      <c r="B48" s="28">
        <v>29.988537907600001</v>
      </c>
    </row>
    <row r="49" spans="1:2" x14ac:dyDescent="0.3">
      <c r="A49" s="10">
        <v>2</v>
      </c>
      <c r="B49" s="28">
        <v>18.691546152400001</v>
      </c>
    </row>
    <row r="50" spans="1:2" x14ac:dyDescent="0.3">
      <c r="A50" s="10">
        <v>2</v>
      </c>
      <c r="B50" s="28">
        <v>17.3117585484</v>
      </c>
    </row>
    <row r="51" spans="1:2" x14ac:dyDescent="0.3">
      <c r="A51" s="10">
        <v>3</v>
      </c>
      <c r="B51" s="28">
        <v>33.557443499599998</v>
      </c>
    </row>
    <row r="52" spans="1:2" x14ac:dyDescent="0.3">
      <c r="A52" s="10">
        <v>3</v>
      </c>
      <c r="B52" s="28">
        <v>44.558384721400003</v>
      </c>
    </row>
    <row r="53" spans="1:2" x14ac:dyDescent="0.3">
      <c r="A53" s="10">
        <v>3</v>
      </c>
      <c r="B53" s="28">
        <v>22.258109168800001</v>
      </c>
    </row>
    <row r="54" spans="1:2" x14ac:dyDescent="0.3">
      <c r="A54" s="10">
        <v>3</v>
      </c>
      <c r="B54" s="28">
        <v>21.189606192100001</v>
      </c>
    </row>
    <row r="55" spans="1:2" x14ac:dyDescent="0.3">
      <c r="A55" s="10">
        <v>3</v>
      </c>
      <c r="B55" s="28">
        <v>20.301082670700001</v>
      </c>
    </row>
    <row r="56" spans="1:2" x14ac:dyDescent="0.3">
      <c r="A56" s="10">
        <v>3</v>
      </c>
      <c r="B56" s="28">
        <v>27.965994120000001</v>
      </c>
    </row>
    <row r="57" spans="1:2" x14ac:dyDescent="0.3">
      <c r="A57" s="10">
        <v>3</v>
      </c>
      <c r="B57" s="28">
        <v>23.405889532500002</v>
      </c>
    </row>
    <row r="58" spans="1:2" x14ac:dyDescent="0.3">
      <c r="A58" s="10">
        <v>3</v>
      </c>
      <c r="B58" s="28">
        <v>15.298105940899999</v>
      </c>
    </row>
    <row r="59" spans="1:2" x14ac:dyDescent="0.3">
      <c r="A59" s="10">
        <v>3</v>
      </c>
      <c r="B59" s="28">
        <v>16.342652154900001</v>
      </c>
    </row>
    <row r="60" spans="1:2" x14ac:dyDescent="0.3">
      <c r="A60" s="10">
        <v>3</v>
      </c>
      <c r="B60" s="28">
        <v>16.7734392164</v>
      </c>
    </row>
    <row r="61" spans="1:2" x14ac:dyDescent="0.3">
      <c r="A61" s="10">
        <v>3</v>
      </c>
      <c r="B61" s="28">
        <v>11.106200447899999</v>
      </c>
    </row>
    <row r="62" spans="1:2" x14ac:dyDescent="0.3">
      <c r="A62" s="10">
        <v>3</v>
      </c>
      <c r="B62" s="28">
        <v>12.098202835</v>
      </c>
    </row>
    <row r="63" spans="1:2" x14ac:dyDescent="0.3">
      <c r="A63" s="10">
        <v>3</v>
      </c>
      <c r="B63" s="28">
        <v>26.954689136599999</v>
      </c>
    </row>
    <row r="64" spans="1:2" x14ac:dyDescent="0.3">
      <c r="A64" s="10">
        <v>3</v>
      </c>
      <c r="B64" s="28">
        <v>9.3762249182400002</v>
      </c>
    </row>
    <row r="65" spans="1:2" x14ac:dyDescent="0.3">
      <c r="A65" s="10">
        <v>3</v>
      </c>
      <c r="B65" s="28">
        <v>17.047002543800001</v>
      </c>
    </row>
    <row r="66" spans="1:2" x14ac:dyDescent="0.3">
      <c r="A66" s="10">
        <v>3</v>
      </c>
      <c r="B66" s="28">
        <v>15.450251438</v>
      </c>
    </row>
    <row r="67" spans="1:2" x14ac:dyDescent="0.3">
      <c r="A67" s="10">
        <v>3</v>
      </c>
      <c r="B67" s="28">
        <v>12.6252714311</v>
      </c>
    </row>
    <row r="68" spans="1:2" x14ac:dyDescent="0.3">
      <c r="A68" s="10">
        <v>3</v>
      </c>
      <c r="B68" s="28">
        <v>14.2740740999</v>
      </c>
    </row>
    <row r="69" spans="1:2" x14ac:dyDescent="0.3">
      <c r="A69" s="10">
        <v>3</v>
      </c>
      <c r="B69" s="28">
        <v>13.8616955876</v>
      </c>
    </row>
    <row r="70" spans="1:2" x14ac:dyDescent="0.3">
      <c r="A70" s="10">
        <v>3</v>
      </c>
      <c r="B70" s="28">
        <v>18.5496535835</v>
      </c>
    </row>
    <row r="71" spans="1:2" x14ac:dyDescent="0.3">
      <c r="A71" s="10">
        <v>3</v>
      </c>
      <c r="B71" s="28">
        <v>13.7692299049</v>
      </c>
    </row>
    <row r="72" spans="1:2" x14ac:dyDescent="0.3">
      <c r="A72" s="10">
        <v>3</v>
      </c>
      <c r="B72" s="28">
        <v>16.6549455999</v>
      </c>
    </row>
    <row r="73" spans="1:2" x14ac:dyDescent="0.3">
      <c r="A73" s="10">
        <v>3</v>
      </c>
      <c r="B73" s="28">
        <v>15.0764822789</v>
      </c>
    </row>
    <row r="74" spans="1:2" x14ac:dyDescent="0.3">
      <c r="A74" s="10">
        <v>3</v>
      </c>
      <c r="B74" s="28">
        <v>12.0002418103</v>
      </c>
    </row>
    <row r="75" spans="1:2" x14ac:dyDescent="0.3">
      <c r="A75" s="10">
        <v>3</v>
      </c>
      <c r="B75" s="28">
        <v>14.727073694</v>
      </c>
    </row>
    <row r="76" spans="1:2" x14ac:dyDescent="0.3">
      <c r="A76" s="10">
        <v>3</v>
      </c>
      <c r="B76" s="28">
        <v>10.558554281499999</v>
      </c>
    </row>
    <row r="77" spans="1:2" x14ac:dyDescent="0.3">
      <c r="A77" s="10">
        <v>3</v>
      </c>
      <c r="B77" s="28">
        <v>14.057715140599999</v>
      </c>
    </row>
    <row r="78" spans="1:2" x14ac:dyDescent="0.3">
      <c r="A78" s="10">
        <v>3</v>
      </c>
      <c r="B78" s="28">
        <v>14.829944233999999</v>
      </c>
    </row>
    <row r="79" spans="1:2" x14ac:dyDescent="0.3">
      <c r="A79" s="10">
        <v>3</v>
      </c>
      <c r="B79" s="28">
        <v>14.234556892400001</v>
      </c>
    </row>
    <row r="80" spans="1:2" x14ac:dyDescent="0.3">
      <c r="A80" s="10">
        <v>3</v>
      </c>
      <c r="B80" s="28">
        <v>15.2791185718</v>
      </c>
    </row>
    <row r="81" spans="1:2" x14ac:dyDescent="0.3">
      <c r="A81" s="10">
        <v>3</v>
      </c>
      <c r="B81" s="28">
        <v>12.1405808614</v>
      </c>
    </row>
    <row r="82" spans="1:2" x14ac:dyDescent="0.3">
      <c r="A82" s="10">
        <v>3</v>
      </c>
      <c r="B82" s="28">
        <v>7.87373640652</v>
      </c>
    </row>
    <row r="83" spans="1:2" x14ac:dyDescent="0.3">
      <c r="A83" s="10">
        <v>3</v>
      </c>
      <c r="B83" s="28">
        <v>14.7525656213</v>
      </c>
    </row>
    <row r="84" spans="1:2" x14ac:dyDescent="0.3">
      <c r="A84" s="10">
        <v>3</v>
      </c>
      <c r="B84" s="28">
        <v>12.700345969700001</v>
      </c>
    </row>
    <row r="85" spans="1:2" x14ac:dyDescent="0.3">
      <c r="A85" s="10">
        <v>3</v>
      </c>
      <c r="B85" s="28">
        <v>19.741085565100001</v>
      </c>
    </row>
    <row r="86" spans="1:2" x14ac:dyDescent="0.3">
      <c r="A86" s="10">
        <v>3</v>
      </c>
      <c r="B86" s="28">
        <v>18.245293962200002</v>
      </c>
    </row>
    <row r="87" spans="1:2" x14ac:dyDescent="0.3">
      <c r="A87" s="10">
        <v>3</v>
      </c>
      <c r="B87" s="28">
        <v>16.9581394862</v>
      </c>
    </row>
    <row r="88" spans="1:2" x14ac:dyDescent="0.3">
      <c r="A88" s="10">
        <v>3</v>
      </c>
      <c r="B88" s="28">
        <v>5.0010264220699998</v>
      </c>
    </row>
    <row r="89" spans="1:2" x14ac:dyDescent="0.3">
      <c r="A89" s="10">
        <v>3</v>
      </c>
      <c r="B89" s="28">
        <v>14.3081529291</v>
      </c>
    </row>
    <row r="90" spans="1:2" x14ac:dyDescent="0.3">
      <c r="A90" s="10">
        <v>3</v>
      </c>
      <c r="B90" s="28">
        <v>17.587052861099998</v>
      </c>
    </row>
    <row r="91" spans="1:2" x14ac:dyDescent="0.3">
      <c r="A91" s="10">
        <v>3</v>
      </c>
      <c r="B91" s="28">
        <v>20.0087667938</v>
      </c>
    </row>
    <row r="92" spans="1:2" x14ac:dyDescent="0.3">
      <c r="A92" s="10">
        <v>3</v>
      </c>
      <c r="B92" s="28">
        <v>17.174265870399999</v>
      </c>
    </row>
    <row r="93" spans="1:2" x14ac:dyDescent="0.3">
      <c r="A93" s="10">
        <v>3</v>
      </c>
      <c r="B93" s="28">
        <v>14.6111348172</v>
      </c>
    </row>
    <row r="94" spans="1:2" x14ac:dyDescent="0.3">
      <c r="A94" s="10">
        <v>3</v>
      </c>
      <c r="B94" s="28">
        <v>19.434083452599999</v>
      </c>
    </row>
    <row r="95" spans="1:2" x14ac:dyDescent="0.3">
      <c r="A95" s="10">
        <v>3</v>
      </c>
      <c r="B95" s="28">
        <v>22.398920127699999</v>
      </c>
    </row>
    <row r="96" spans="1:2" x14ac:dyDescent="0.3">
      <c r="A96" s="10">
        <v>3</v>
      </c>
      <c r="B96" s="28">
        <v>20.579019467199998</v>
      </c>
    </row>
    <row r="97" spans="1:2" x14ac:dyDescent="0.3">
      <c r="A97" s="10">
        <v>3</v>
      </c>
      <c r="B97" s="28">
        <v>13.8990866631</v>
      </c>
    </row>
    <row r="98" spans="1:2" x14ac:dyDescent="0.3">
      <c r="A98" s="10">
        <v>3</v>
      </c>
      <c r="B98" s="28">
        <v>11.607240582099999</v>
      </c>
    </row>
    <row r="99" spans="1:2" x14ac:dyDescent="0.3">
      <c r="A99" s="10">
        <v>3</v>
      </c>
      <c r="B99" s="28">
        <v>31.6030232719</v>
      </c>
    </row>
    <row r="100" spans="1:2" x14ac:dyDescent="0.3">
      <c r="A100" s="10">
        <v>3</v>
      </c>
      <c r="B100" s="28">
        <v>3.4166093349</v>
      </c>
    </row>
    <row r="101" spans="1:2" x14ac:dyDescent="0.3">
      <c r="A101" s="10">
        <v>3</v>
      </c>
      <c r="B101" s="28">
        <v>2.35326883794</v>
      </c>
    </row>
    <row r="102" spans="1:2" x14ac:dyDescent="0.3">
      <c r="A102" s="10">
        <v>3</v>
      </c>
      <c r="B102" s="28">
        <v>39.0621816361</v>
      </c>
    </row>
    <row r="103" spans="1:2" x14ac:dyDescent="0.3">
      <c r="A103" s="10">
        <v>1</v>
      </c>
      <c r="B103" s="28">
        <v>29.2726512576</v>
      </c>
    </row>
    <row r="104" spans="1:2" x14ac:dyDescent="0.3">
      <c r="A104" s="10">
        <v>1</v>
      </c>
      <c r="B104" s="28">
        <v>26.0914762733</v>
      </c>
    </row>
    <row r="105" spans="1:2" x14ac:dyDescent="0.3">
      <c r="A105" s="10">
        <v>1</v>
      </c>
      <c r="B105" s="28">
        <v>22.8955115429</v>
      </c>
    </row>
    <row r="106" spans="1:2" x14ac:dyDescent="0.3">
      <c r="A106" s="10">
        <v>1</v>
      </c>
      <c r="B106" s="28">
        <v>30.6401667608</v>
      </c>
    </row>
    <row r="107" spans="1:2" x14ac:dyDescent="0.3">
      <c r="A107" s="10">
        <v>1</v>
      </c>
      <c r="B107" s="28">
        <v>29.3003285767</v>
      </c>
    </row>
    <row r="108" spans="1:2" x14ac:dyDescent="0.3">
      <c r="A108" s="10">
        <v>1</v>
      </c>
      <c r="B108" s="28">
        <v>24.6991875993</v>
      </c>
    </row>
    <row r="109" spans="1:2" x14ac:dyDescent="0.3">
      <c r="A109" s="10">
        <v>1</v>
      </c>
      <c r="B109" s="28">
        <v>31.639335205599998</v>
      </c>
    </row>
    <row r="110" spans="1:2" x14ac:dyDescent="0.3">
      <c r="A110" s="10">
        <v>1</v>
      </c>
      <c r="B110" s="28">
        <v>32.6777218529</v>
      </c>
    </row>
    <row r="111" spans="1:2" x14ac:dyDescent="0.3">
      <c r="A111" s="10">
        <v>1</v>
      </c>
      <c r="B111" s="28">
        <v>21.0557129506</v>
      </c>
    </row>
    <row r="112" spans="1:2" x14ac:dyDescent="0.3">
      <c r="A112" s="10">
        <v>1</v>
      </c>
      <c r="B112" s="28">
        <v>32.596031800600002</v>
      </c>
    </row>
    <row r="113" spans="1:2" x14ac:dyDescent="0.3">
      <c r="A113" s="10">
        <v>1</v>
      </c>
      <c r="B113" s="28">
        <v>26.194426161599999</v>
      </c>
    </row>
    <row r="114" spans="1:2" x14ac:dyDescent="0.3">
      <c r="A114" s="10">
        <v>1</v>
      </c>
      <c r="B114" s="28">
        <v>25.0424312466</v>
      </c>
    </row>
    <row r="115" spans="1:2" x14ac:dyDescent="0.3">
      <c r="A115" s="10">
        <v>1</v>
      </c>
      <c r="B115" s="28">
        <v>27.4389813582</v>
      </c>
    </row>
    <row r="116" spans="1:2" x14ac:dyDescent="0.3">
      <c r="A116" s="10">
        <v>1</v>
      </c>
      <c r="B116" s="28">
        <v>26.521998715700001</v>
      </c>
    </row>
    <row r="117" spans="1:2" x14ac:dyDescent="0.3">
      <c r="A117" s="10">
        <v>1</v>
      </c>
      <c r="B117" s="28">
        <v>32.841183616099997</v>
      </c>
    </row>
    <row r="118" spans="1:2" x14ac:dyDescent="0.3">
      <c r="A118" s="10">
        <v>1</v>
      </c>
      <c r="B118" s="28">
        <v>32.643183489499997</v>
      </c>
    </row>
    <row r="119" spans="1:2" x14ac:dyDescent="0.3">
      <c r="A119" s="10">
        <v>1</v>
      </c>
      <c r="B119" s="28">
        <v>30.2157209091</v>
      </c>
    </row>
    <row r="120" spans="1:2" x14ac:dyDescent="0.3">
      <c r="A120" s="10">
        <v>1</v>
      </c>
      <c r="B120" s="28">
        <v>16.539712060500001</v>
      </c>
    </row>
    <row r="121" spans="1:2" x14ac:dyDescent="0.3">
      <c r="A121" s="10">
        <v>1</v>
      </c>
      <c r="B121" s="28">
        <v>23.992521613000001</v>
      </c>
    </row>
    <row r="122" spans="1:2" x14ac:dyDescent="0.3">
      <c r="A122" s="10">
        <v>1</v>
      </c>
      <c r="B122" s="28">
        <v>35.491635029500003</v>
      </c>
    </row>
    <row r="123" spans="1:2" x14ac:dyDescent="0.3">
      <c r="A123" s="10">
        <v>1</v>
      </c>
      <c r="B123" s="28">
        <v>36.0241631062</v>
      </c>
    </row>
    <row r="124" spans="1:2" x14ac:dyDescent="0.3">
      <c r="A124" s="10">
        <v>1</v>
      </c>
      <c r="B124" s="28">
        <v>20.1993458313</v>
      </c>
    </row>
    <row r="125" spans="1:2" x14ac:dyDescent="0.3">
      <c r="A125" s="10">
        <v>1</v>
      </c>
      <c r="B125" s="28">
        <v>29.769870153100001</v>
      </c>
    </row>
    <row r="126" spans="1:2" x14ac:dyDescent="0.3">
      <c r="A126" s="10">
        <v>1</v>
      </c>
      <c r="B126" s="28">
        <v>28.965160151399999</v>
      </c>
    </row>
    <row r="127" spans="1:2" x14ac:dyDescent="0.3">
      <c r="A127" s="10">
        <v>1</v>
      </c>
      <c r="B127" s="28">
        <v>36.795605111999997</v>
      </c>
    </row>
    <row r="128" spans="1:2" x14ac:dyDescent="0.3">
      <c r="A128" s="10">
        <v>1</v>
      </c>
      <c r="B128" s="28">
        <v>29.206575852299999</v>
      </c>
    </row>
    <row r="129" spans="1:2" x14ac:dyDescent="0.3">
      <c r="A129" s="10">
        <v>1</v>
      </c>
      <c r="B129" s="28">
        <v>29.246272597600001</v>
      </c>
    </row>
    <row r="130" spans="1:2" x14ac:dyDescent="0.3">
      <c r="A130" s="10">
        <v>1</v>
      </c>
      <c r="B130" s="28">
        <v>36.146787259</v>
      </c>
    </row>
    <row r="131" spans="1:2" x14ac:dyDescent="0.3">
      <c r="A131" s="10">
        <v>1</v>
      </c>
      <c r="B131" s="28">
        <v>35.191699921199998</v>
      </c>
    </row>
    <row r="132" spans="1:2" x14ac:dyDescent="0.3">
      <c r="A132" s="10">
        <v>1</v>
      </c>
      <c r="B132" s="28">
        <v>32.2697271125</v>
      </c>
    </row>
    <row r="133" spans="1:2" x14ac:dyDescent="0.3">
      <c r="A133" s="10">
        <v>1</v>
      </c>
      <c r="B133" s="28">
        <v>25.817946836499999</v>
      </c>
    </row>
    <row r="134" spans="1:2" x14ac:dyDescent="0.3">
      <c r="A134" s="10">
        <v>1</v>
      </c>
      <c r="B134" s="28">
        <v>35.552261799500002</v>
      </c>
    </row>
    <row r="135" spans="1:2" x14ac:dyDescent="0.3">
      <c r="A135" s="10">
        <v>1</v>
      </c>
      <c r="B135" s="28">
        <v>35.088558921000001</v>
      </c>
    </row>
    <row r="136" spans="1:2" x14ac:dyDescent="0.3">
      <c r="A136" s="10">
        <v>1</v>
      </c>
      <c r="B136" s="28">
        <v>24.2451468179</v>
      </c>
    </row>
    <row r="137" spans="1:2" x14ac:dyDescent="0.3">
      <c r="A137" s="10">
        <v>1</v>
      </c>
      <c r="B137" s="28">
        <v>22.079013206999999</v>
      </c>
    </row>
    <row r="138" spans="1:2" x14ac:dyDescent="0.3">
      <c r="A138" s="10">
        <v>1</v>
      </c>
      <c r="B138" s="28">
        <v>29.525980219000001</v>
      </c>
    </row>
    <row r="139" spans="1:2" x14ac:dyDescent="0.3">
      <c r="A139" s="10">
        <v>1</v>
      </c>
      <c r="B139" s="28">
        <v>30.411115393999999</v>
      </c>
    </row>
    <row r="140" spans="1:2" x14ac:dyDescent="0.3">
      <c r="A140" s="10">
        <v>1</v>
      </c>
      <c r="B140" s="28">
        <v>23.0213749891</v>
      </c>
    </row>
    <row r="141" spans="1:2" x14ac:dyDescent="0.3">
      <c r="A141" s="10">
        <v>1</v>
      </c>
      <c r="B141" s="28">
        <v>28.8813519875</v>
      </c>
    </row>
    <row r="142" spans="1:2" x14ac:dyDescent="0.3">
      <c r="A142" s="10">
        <v>1</v>
      </c>
      <c r="B142" s="28">
        <v>28.842135906199999</v>
      </c>
    </row>
    <row r="143" spans="1:2" x14ac:dyDescent="0.3">
      <c r="A143" s="10">
        <v>1</v>
      </c>
      <c r="B143" s="28">
        <v>24.072267552900001</v>
      </c>
    </row>
    <row r="144" spans="1:2" x14ac:dyDescent="0.3">
      <c r="A144" s="10">
        <v>1</v>
      </c>
      <c r="B144" s="28">
        <v>42.791709858399997</v>
      </c>
    </row>
    <row r="145" spans="1:2" x14ac:dyDescent="0.3">
      <c r="A145" s="10">
        <v>1</v>
      </c>
      <c r="B145" s="28">
        <v>25.8927830099</v>
      </c>
    </row>
    <row r="146" spans="1:2" x14ac:dyDescent="0.3">
      <c r="A146" s="10">
        <v>1</v>
      </c>
      <c r="B146" s="28">
        <v>26.179587827100001</v>
      </c>
    </row>
    <row r="147" spans="1:2" x14ac:dyDescent="0.3">
      <c r="A147" s="10">
        <v>1</v>
      </c>
      <c r="B147" s="28">
        <v>25.785456824499999</v>
      </c>
    </row>
    <row r="148" spans="1:2" x14ac:dyDescent="0.3">
      <c r="A148" s="10">
        <v>1</v>
      </c>
      <c r="B148" s="28">
        <v>23.047421050699999</v>
      </c>
    </row>
    <row r="149" spans="1:2" x14ac:dyDescent="0.3">
      <c r="A149" s="10">
        <v>1</v>
      </c>
      <c r="B149" s="28">
        <v>23.7595557062</v>
      </c>
    </row>
    <row r="150" spans="1:2" x14ac:dyDescent="0.3">
      <c r="A150" s="10">
        <v>1</v>
      </c>
      <c r="B150" s="28">
        <v>24.008964047799999</v>
      </c>
    </row>
    <row r="151" spans="1:2" x14ac:dyDescent="0.3">
      <c r="A151" s="10">
        <v>1</v>
      </c>
      <c r="B151" s="28">
        <v>33.951691408999999</v>
      </c>
    </row>
    <row r="152" spans="1:2" x14ac:dyDescent="0.3">
      <c r="A152" s="10">
        <v>1</v>
      </c>
      <c r="B152" s="28">
        <v>32.371770634900003</v>
      </c>
    </row>
    <row r="153" spans="1:2" x14ac:dyDescent="0.3">
      <c r="A153" s="10">
        <v>1</v>
      </c>
      <c r="B153" s="28">
        <v>23.122731680899999</v>
      </c>
    </row>
    <row r="154" spans="1:2" x14ac:dyDescent="0.3">
      <c r="A154" s="10">
        <v>1</v>
      </c>
      <c r="B154" s="28">
        <v>33.297706292000001</v>
      </c>
    </row>
    <row r="155" spans="1:2" x14ac:dyDescent="0.3">
      <c r="A155" s="10">
        <v>1</v>
      </c>
      <c r="B155" s="28">
        <v>26.827156904999999</v>
      </c>
    </row>
    <row r="156" spans="1:2" x14ac:dyDescent="0.3">
      <c r="A156" s="10">
        <v>1</v>
      </c>
      <c r="B156" s="28">
        <v>12.6308372441</v>
      </c>
    </row>
    <row r="157" spans="1:2" x14ac:dyDescent="0.3">
      <c r="A157" s="10">
        <v>1</v>
      </c>
      <c r="B157" s="28">
        <v>30.870899572999999</v>
      </c>
    </row>
    <row r="158" spans="1:2" x14ac:dyDescent="0.3">
      <c r="A158" s="10">
        <v>1</v>
      </c>
      <c r="B158" s="28">
        <v>22.531365178600002</v>
      </c>
    </row>
    <row r="159" spans="1:2" x14ac:dyDescent="0.3">
      <c r="A159" s="10">
        <v>1</v>
      </c>
      <c r="B159" s="28">
        <v>33.233784548700001</v>
      </c>
    </row>
    <row r="160" spans="1:2" x14ac:dyDescent="0.3">
      <c r="A160" s="10">
        <v>1</v>
      </c>
      <c r="B160" s="28">
        <v>27.102061712200001</v>
      </c>
    </row>
    <row r="161" spans="1:2" x14ac:dyDescent="0.3">
      <c r="A161" s="10">
        <v>1</v>
      </c>
      <c r="B161" s="28">
        <v>32.407206482799999</v>
      </c>
    </row>
    <row r="162" spans="1:2" x14ac:dyDescent="0.3">
      <c r="A162" s="10">
        <v>1</v>
      </c>
      <c r="B162" s="28">
        <v>28.2796837844</v>
      </c>
    </row>
    <row r="163" spans="1:2" x14ac:dyDescent="0.3">
      <c r="A163" s="10">
        <v>1</v>
      </c>
      <c r="B163" s="28">
        <v>29.868310783999998</v>
      </c>
    </row>
    <row r="164" spans="1:2" x14ac:dyDescent="0.3">
      <c r="A164" s="10">
        <v>1</v>
      </c>
      <c r="B164" s="28">
        <v>30.4353358091</v>
      </c>
    </row>
    <row r="165" spans="1:2" x14ac:dyDescent="0.3">
      <c r="A165" s="10">
        <v>1</v>
      </c>
      <c r="B165" s="28">
        <v>29.980941065</v>
      </c>
    </row>
    <row r="166" spans="1:2" x14ac:dyDescent="0.3">
      <c r="A166" s="10">
        <v>1</v>
      </c>
      <c r="B166" s="28">
        <v>31.140612578799999</v>
      </c>
    </row>
    <row r="167" spans="1:2" x14ac:dyDescent="0.3">
      <c r="A167" s="10">
        <v>1</v>
      </c>
      <c r="B167" s="28">
        <v>14.974436534400001</v>
      </c>
    </row>
    <row r="168" spans="1:2" x14ac:dyDescent="0.3">
      <c r="A168" s="10">
        <v>1</v>
      </c>
      <c r="B168" s="28">
        <v>29.9972497752</v>
      </c>
    </row>
    <row r="169" spans="1:2" x14ac:dyDescent="0.3">
      <c r="A169" s="10">
        <v>1</v>
      </c>
      <c r="B169" s="28">
        <v>25.624516961800001</v>
      </c>
    </row>
    <row r="170" spans="1:2" x14ac:dyDescent="0.3">
      <c r="A170" s="10">
        <v>1</v>
      </c>
      <c r="B170" s="28">
        <v>27.047828262399999</v>
      </c>
    </row>
    <row r="171" spans="1:2" x14ac:dyDescent="0.3">
      <c r="A171" s="10">
        <v>1</v>
      </c>
      <c r="B171" s="28">
        <v>24.250651803899999</v>
      </c>
    </row>
    <row r="172" spans="1:2" x14ac:dyDescent="0.3">
      <c r="A172" s="10">
        <v>1</v>
      </c>
      <c r="B172" s="28">
        <v>26.289024342200001</v>
      </c>
    </row>
    <row r="173" spans="1:2" x14ac:dyDescent="0.3">
      <c r="A173" s="10">
        <v>1</v>
      </c>
      <c r="B173" s="28">
        <v>25.674188988899999</v>
      </c>
    </row>
    <row r="174" spans="1:2" x14ac:dyDescent="0.3">
      <c r="A174" s="10">
        <v>1</v>
      </c>
      <c r="B174" s="28">
        <v>24.305612458799999</v>
      </c>
    </row>
    <row r="175" spans="1:2" x14ac:dyDescent="0.3">
      <c r="A175" s="10">
        <v>1</v>
      </c>
      <c r="B175" s="28">
        <v>29.453838430099999</v>
      </c>
    </row>
    <row r="176" spans="1:2" x14ac:dyDescent="0.3">
      <c r="A176" s="10">
        <v>1</v>
      </c>
      <c r="B176" s="28">
        <v>27.0097997232</v>
      </c>
    </row>
    <row r="177" spans="1:2" x14ac:dyDescent="0.3">
      <c r="A177" s="10">
        <v>1</v>
      </c>
      <c r="B177" s="28">
        <v>26.283743944699999</v>
      </c>
    </row>
    <row r="178" spans="1:2" x14ac:dyDescent="0.3">
      <c r="A178" s="10">
        <v>1</v>
      </c>
      <c r="B178" s="28">
        <v>25.597112010499998</v>
      </c>
    </row>
    <row r="179" spans="1:2" x14ac:dyDescent="0.3">
      <c r="A179" s="10">
        <v>1</v>
      </c>
      <c r="B179" s="28">
        <v>28.016147162799999</v>
      </c>
    </row>
    <row r="180" spans="1:2" x14ac:dyDescent="0.3">
      <c r="A180" s="10">
        <v>1</v>
      </c>
      <c r="B180" s="28">
        <v>23.702733133799999</v>
      </c>
    </row>
    <row r="181" spans="1:2" x14ac:dyDescent="0.3">
      <c r="A181" s="10">
        <v>1</v>
      </c>
      <c r="B181" s="28">
        <v>26.5393948239</v>
      </c>
    </row>
    <row r="182" spans="1:2" x14ac:dyDescent="0.3">
      <c r="A182" s="10">
        <v>1</v>
      </c>
      <c r="B182" s="28">
        <v>18.432780823200002</v>
      </c>
    </row>
    <row r="183" spans="1:2" x14ac:dyDescent="0.3">
      <c r="A183" s="10">
        <v>1</v>
      </c>
      <c r="B183" s="28">
        <v>23.910424832299999</v>
      </c>
    </row>
    <row r="184" spans="1:2" x14ac:dyDescent="0.3">
      <c r="A184" s="10">
        <v>1</v>
      </c>
      <c r="B184" s="28">
        <v>24.7621380227</v>
      </c>
    </row>
    <row r="185" spans="1:2" x14ac:dyDescent="0.3">
      <c r="A185" s="10">
        <v>1</v>
      </c>
      <c r="B185" s="28">
        <v>20.6740515298</v>
      </c>
    </row>
    <row r="186" spans="1:2" x14ac:dyDescent="0.3">
      <c r="A186" s="10">
        <v>1</v>
      </c>
      <c r="B186" s="28">
        <v>23.7840090987</v>
      </c>
    </row>
    <row r="187" spans="1:2" x14ac:dyDescent="0.3">
      <c r="A187" s="10">
        <v>1</v>
      </c>
      <c r="B187" s="28">
        <v>19.693022156000001</v>
      </c>
    </row>
    <row r="188" spans="1:2" x14ac:dyDescent="0.3">
      <c r="A188" s="10">
        <v>1</v>
      </c>
      <c r="B188" s="28">
        <v>29.720130037899999</v>
      </c>
    </row>
    <row r="189" spans="1:2" x14ac:dyDescent="0.3">
      <c r="A189" s="10">
        <v>1</v>
      </c>
      <c r="B189" s="28">
        <v>27.716071938700001</v>
      </c>
    </row>
    <row r="190" spans="1:2" x14ac:dyDescent="0.3">
      <c r="A190" s="10">
        <v>1</v>
      </c>
      <c r="B190" s="28">
        <v>27.2709717619</v>
      </c>
    </row>
    <row r="191" spans="1:2" x14ac:dyDescent="0.3">
      <c r="A191" s="10">
        <v>1</v>
      </c>
      <c r="B191" s="28">
        <v>22.737288474700001</v>
      </c>
    </row>
    <row r="192" spans="1:2" x14ac:dyDescent="0.3">
      <c r="A192" s="10">
        <v>1</v>
      </c>
      <c r="B192" s="28">
        <v>27.265320805399998</v>
      </c>
    </row>
    <row r="193" spans="1:2" x14ac:dyDescent="0.3">
      <c r="A193" s="10">
        <v>1</v>
      </c>
      <c r="B193" s="28">
        <v>26.3873508669</v>
      </c>
    </row>
    <row r="194" spans="1:2" x14ac:dyDescent="0.3">
      <c r="A194" s="10">
        <v>1</v>
      </c>
      <c r="B194" s="28">
        <v>27.136679080499999</v>
      </c>
    </row>
    <row r="195" spans="1:2" x14ac:dyDescent="0.3">
      <c r="A195" s="10">
        <v>1</v>
      </c>
      <c r="B195" s="28">
        <v>27.3495051859</v>
      </c>
    </row>
    <row r="196" spans="1:2" x14ac:dyDescent="0.3">
      <c r="A196" s="10">
        <v>1</v>
      </c>
      <c r="B196" s="28">
        <v>22.649259707599999</v>
      </c>
    </row>
    <row r="197" spans="1:2" x14ac:dyDescent="0.3">
      <c r="A197" s="10">
        <v>1</v>
      </c>
      <c r="B197" s="28">
        <v>21.849290723700001</v>
      </c>
    </row>
    <row r="198" spans="1:2" x14ac:dyDescent="0.3">
      <c r="A198" s="10">
        <v>1</v>
      </c>
      <c r="B198" s="28">
        <v>19.344532681600001</v>
      </c>
    </row>
    <row r="199" spans="1:2" x14ac:dyDescent="0.3">
      <c r="A199" s="10">
        <v>1</v>
      </c>
      <c r="B199" s="28">
        <v>25.686794618499999</v>
      </c>
    </row>
    <row r="200" spans="1:2" x14ac:dyDescent="0.3">
      <c r="A200" s="10">
        <v>1</v>
      </c>
      <c r="B200" s="28">
        <v>26.4802104754</v>
      </c>
    </row>
    <row r="201" spans="1:2" x14ac:dyDescent="0.3">
      <c r="A201" s="10">
        <v>1</v>
      </c>
      <c r="B201" s="28">
        <v>21.1416497375</v>
      </c>
    </row>
    <row r="202" spans="1:2" x14ac:dyDescent="0.3">
      <c r="A202" s="10">
        <v>1</v>
      </c>
      <c r="B202" s="28">
        <v>21.8036929935</v>
      </c>
    </row>
    <row r="203" spans="1:2" x14ac:dyDescent="0.3">
      <c r="A203" s="10">
        <v>1</v>
      </c>
      <c r="B203" s="28">
        <v>12.3071385608</v>
      </c>
    </row>
    <row r="204" spans="1:2" x14ac:dyDescent="0.3">
      <c r="A204" s="10">
        <v>1</v>
      </c>
      <c r="B204" s="28">
        <v>16.7835183338</v>
      </c>
    </row>
    <row r="205" spans="1:2" x14ac:dyDescent="0.3">
      <c r="A205" s="10">
        <v>1</v>
      </c>
      <c r="B205" s="28">
        <v>27.472215397700001</v>
      </c>
    </row>
    <row r="206" spans="1:2" x14ac:dyDescent="0.3">
      <c r="A206" s="10">
        <v>1</v>
      </c>
      <c r="B206" s="28">
        <v>17.651639491299999</v>
      </c>
    </row>
    <row r="207" spans="1:2" x14ac:dyDescent="0.3">
      <c r="A207" s="10">
        <v>1</v>
      </c>
      <c r="B207" s="28">
        <v>26.812866118599999</v>
      </c>
    </row>
    <row r="208" spans="1:2" x14ac:dyDescent="0.3">
      <c r="A208" s="10">
        <v>1</v>
      </c>
      <c r="B208" s="28">
        <v>29.782077473000001</v>
      </c>
    </row>
    <row r="209" spans="1:2" x14ac:dyDescent="0.3">
      <c r="A209" s="10">
        <v>1</v>
      </c>
      <c r="B209" s="28">
        <v>24.9574441484</v>
      </c>
    </row>
    <row r="210" spans="1:2" x14ac:dyDescent="0.3">
      <c r="A210" s="10">
        <v>1</v>
      </c>
      <c r="B210" s="28">
        <v>22.784990288300001</v>
      </c>
    </row>
    <row r="211" spans="1:2" x14ac:dyDescent="0.3">
      <c r="A211" s="10">
        <v>1</v>
      </c>
      <c r="B211" s="28">
        <v>20.3309631837</v>
      </c>
    </row>
    <row r="212" spans="1:2" x14ac:dyDescent="0.3">
      <c r="A212" s="10">
        <v>1</v>
      </c>
      <c r="B212" s="28">
        <v>15.7398728329</v>
      </c>
    </row>
    <row r="213" spans="1:2" x14ac:dyDescent="0.3">
      <c r="A213" s="10">
        <v>1</v>
      </c>
      <c r="B213" s="28">
        <v>27.795080648900001</v>
      </c>
    </row>
    <row r="214" spans="1:2" x14ac:dyDescent="0.3">
      <c r="A214" s="10">
        <v>1</v>
      </c>
      <c r="B214" s="28">
        <v>21.703145469900001</v>
      </c>
    </row>
    <row r="215" spans="1:2" x14ac:dyDescent="0.3">
      <c r="A215" s="10">
        <v>1</v>
      </c>
      <c r="B215" s="28">
        <v>34.852485094199999</v>
      </c>
    </row>
    <row r="216" spans="1:2" x14ac:dyDescent="0.3">
      <c r="A216" s="10">
        <v>4</v>
      </c>
      <c r="B216" s="28">
        <v>27.406946208699999</v>
      </c>
    </row>
    <row r="217" spans="1:2" x14ac:dyDescent="0.3">
      <c r="A217" s="10">
        <v>4</v>
      </c>
      <c r="B217" s="28">
        <v>30.864464063100002</v>
      </c>
    </row>
    <row r="218" spans="1:2" x14ac:dyDescent="0.3">
      <c r="A218" s="10">
        <v>4</v>
      </c>
      <c r="B218" s="28">
        <v>31.197163934900001</v>
      </c>
    </row>
    <row r="219" spans="1:2" x14ac:dyDescent="0.3">
      <c r="A219" s="10">
        <v>4</v>
      </c>
      <c r="B219" s="28">
        <v>25.720396945299999</v>
      </c>
    </row>
    <row r="220" spans="1:2" x14ac:dyDescent="0.3">
      <c r="A220" s="10">
        <v>4</v>
      </c>
      <c r="B220" s="28">
        <v>26.231318585</v>
      </c>
    </row>
    <row r="221" spans="1:2" x14ac:dyDescent="0.3">
      <c r="A221" s="10">
        <v>4</v>
      </c>
      <c r="B221" s="28">
        <v>30.467060701600001</v>
      </c>
    </row>
    <row r="222" spans="1:2" x14ac:dyDescent="0.3">
      <c r="A222" s="10">
        <v>4</v>
      </c>
      <c r="B222" s="28">
        <v>26.319676069700002</v>
      </c>
    </row>
    <row r="223" spans="1:2" x14ac:dyDescent="0.3">
      <c r="A223" s="10">
        <v>4</v>
      </c>
      <c r="B223" s="28">
        <v>27.9958950133</v>
      </c>
    </row>
    <row r="224" spans="1:2" x14ac:dyDescent="0.3">
      <c r="A224" s="10">
        <v>4</v>
      </c>
      <c r="B224" s="28">
        <v>28.274122181900001</v>
      </c>
    </row>
    <row r="225" spans="1:2" x14ac:dyDescent="0.3">
      <c r="A225" s="10">
        <v>4</v>
      </c>
      <c r="B225" s="28">
        <v>29.2910419906</v>
      </c>
    </row>
    <row r="226" spans="1:2" x14ac:dyDescent="0.3">
      <c r="A226" s="10">
        <v>4</v>
      </c>
      <c r="B226" s="28">
        <v>22.530821870699999</v>
      </c>
    </row>
    <row r="227" spans="1:2" x14ac:dyDescent="0.3">
      <c r="A227" s="10">
        <v>4</v>
      </c>
      <c r="B227" s="28">
        <v>22.516925293700002</v>
      </c>
    </row>
    <row r="228" spans="1:2" x14ac:dyDescent="0.3">
      <c r="A228" s="10">
        <v>4</v>
      </c>
      <c r="B228" s="28">
        <v>20.227375695199999</v>
      </c>
    </row>
    <row r="229" spans="1:2" x14ac:dyDescent="0.3">
      <c r="A229" s="10">
        <v>4</v>
      </c>
      <c r="B229" s="28">
        <v>23.199465133899999</v>
      </c>
    </row>
    <row r="230" spans="1:2" x14ac:dyDescent="0.3">
      <c r="A230" s="10">
        <v>4</v>
      </c>
      <c r="B230" s="28">
        <v>23.1763070883</v>
      </c>
    </row>
    <row r="231" spans="1:2" x14ac:dyDescent="0.3">
      <c r="A231" s="10">
        <v>4</v>
      </c>
      <c r="B231" s="28">
        <v>23.9581065466</v>
      </c>
    </row>
    <row r="232" spans="1:2" x14ac:dyDescent="0.3">
      <c r="A232" s="10">
        <v>4</v>
      </c>
      <c r="B232" s="28">
        <v>29.297343408100001</v>
      </c>
    </row>
    <row r="233" spans="1:2" x14ac:dyDescent="0.3">
      <c r="A233" s="10">
        <v>4</v>
      </c>
      <c r="B233" s="28">
        <v>24.5770110086</v>
      </c>
    </row>
    <row r="234" spans="1:2" x14ac:dyDescent="0.3">
      <c r="A234" s="10">
        <v>4</v>
      </c>
      <c r="B234" s="28">
        <v>27.1225423566</v>
      </c>
    </row>
    <row r="235" spans="1:2" x14ac:dyDescent="0.3">
      <c r="A235" s="10">
        <v>4</v>
      </c>
      <c r="B235" s="28">
        <v>33.321479890299997</v>
      </c>
    </row>
    <row r="236" spans="1:2" x14ac:dyDescent="0.3">
      <c r="A236" s="10">
        <v>4</v>
      </c>
      <c r="B236" s="28">
        <v>24.749351775699999</v>
      </c>
    </row>
    <row r="237" spans="1:2" x14ac:dyDescent="0.3">
      <c r="A237" s="10">
        <v>4</v>
      </c>
      <c r="B237" s="28">
        <v>19.2512885043</v>
      </c>
    </row>
    <row r="238" spans="1:2" x14ac:dyDescent="0.3">
      <c r="A238" s="10">
        <v>4</v>
      </c>
      <c r="B238" s="28">
        <v>25.8719510946</v>
      </c>
    </row>
    <row r="239" spans="1:2" x14ac:dyDescent="0.3">
      <c r="A239" s="10">
        <v>4</v>
      </c>
      <c r="B239" s="28">
        <v>22.588631554599999</v>
      </c>
    </row>
    <row r="240" spans="1:2" x14ac:dyDescent="0.3">
      <c r="A240" s="10">
        <v>4</v>
      </c>
      <c r="B240" s="28">
        <v>30.519710705000001</v>
      </c>
    </row>
    <row r="241" spans="1:2" x14ac:dyDescent="0.3">
      <c r="A241" s="10">
        <v>4</v>
      </c>
      <c r="B241" s="28">
        <v>23.229794408899998</v>
      </c>
    </row>
    <row r="242" spans="1:2" x14ac:dyDescent="0.3">
      <c r="A242" s="10">
        <v>4</v>
      </c>
      <c r="B242" s="28">
        <v>24.070294550100002</v>
      </c>
    </row>
    <row r="243" spans="1:2" x14ac:dyDescent="0.3">
      <c r="A243" s="10">
        <v>4</v>
      </c>
      <c r="B243" s="28">
        <v>33.388094275900002</v>
      </c>
    </row>
    <row r="244" spans="1:2" x14ac:dyDescent="0.3">
      <c r="A244" s="10">
        <v>4</v>
      </c>
      <c r="B244" s="28">
        <v>26.480954942</v>
      </c>
    </row>
    <row r="245" spans="1:2" x14ac:dyDescent="0.3">
      <c r="A245" s="10">
        <v>4</v>
      </c>
      <c r="B245" s="28">
        <v>22.679230538100001</v>
      </c>
    </row>
    <row r="246" spans="1:2" x14ac:dyDescent="0.3">
      <c r="A246" s="10">
        <v>4</v>
      </c>
      <c r="B246" s="28">
        <v>36.488293646000002</v>
      </c>
    </row>
    <row r="247" spans="1:2" x14ac:dyDescent="0.3">
      <c r="A247" s="10">
        <v>4</v>
      </c>
      <c r="B247" s="28">
        <v>33.9501399858</v>
      </c>
    </row>
    <row r="248" spans="1:2" x14ac:dyDescent="0.3">
      <c r="A248" s="10">
        <v>4</v>
      </c>
      <c r="B248" s="28">
        <v>25.425313689999999</v>
      </c>
    </row>
    <row r="249" spans="1:2" x14ac:dyDescent="0.3">
      <c r="A249" s="10">
        <v>4</v>
      </c>
      <c r="B249" s="28">
        <v>22.8355697109</v>
      </c>
    </row>
    <row r="250" spans="1:2" x14ac:dyDescent="0.3">
      <c r="A250" s="10">
        <v>4</v>
      </c>
      <c r="B250" s="28">
        <v>26.049475894</v>
      </c>
    </row>
    <row r="251" spans="1:2" x14ac:dyDescent="0.3">
      <c r="A251" s="10">
        <v>4</v>
      </c>
      <c r="B251" s="28">
        <v>36.051540701100002</v>
      </c>
    </row>
    <row r="252" spans="1:2" x14ac:dyDescent="0.3">
      <c r="A252" s="10">
        <v>4</v>
      </c>
      <c r="B252" s="28">
        <v>33.139549166999998</v>
      </c>
    </row>
    <row r="253" spans="1:2" x14ac:dyDescent="0.3">
      <c r="A253" s="10">
        <v>4</v>
      </c>
      <c r="B253" s="28">
        <v>26.638127340800001</v>
      </c>
    </row>
    <row r="254" spans="1:2" x14ac:dyDescent="0.3">
      <c r="A254" s="10">
        <v>4</v>
      </c>
      <c r="B254" s="28">
        <v>33.665963721700003</v>
      </c>
    </row>
    <row r="255" spans="1:2" x14ac:dyDescent="0.3">
      <c r="A255" s="10">
        <v>4</v>
      </c>
      <c r="B255" s="28">
        <v>25.3717660326</v>
      </c>
    </row>
    <row r="256" spans="1:2" x14ac:dyDescent="0.3">
      <c r="A256" s="10">
        <v>4</v>
      </c>
      <c r="B256" s="28">
        <v>26.209583733700001</v>
      </c>
    </row>
    <row r="257" spans="1:2" x14ac:dyDescent="0.3">
      <c r="A257" s="10">
        <v>4</v>
      </c>
      <c r="B257" s="28">
        <v>26.343403581099999</v>
      </c>
    </row>
    <row r="258" spans="1:2" x14ac:dyDescent="0.3">
      <c r="A258" s="10">
        <v>4</v>
      </c>
      <c r="B258" s="28">
        <v>31.568195609899998</v>
      </c>
    </row>
    <row r="259" spans="1:2" x14ac:dyDescent="0.3">
      <c r="A259" s="10">
        <v>4</v>
      </c>
      <c r="B259" s="28">
        <v>31.002977770899999</v>
      </c>
    </row>
    <row r="260" spans="1:2" x14ac:dyDescent="0.3">
      <c r="A260" s="10">
        <v>4</v>
      </c>
      <c r="B260" s="28">
        <v>20.7565225701</v>
      </c>
    </row>
    <row r="261" spans="1:2" x14ac:dyDescent="0.3">
      <c r="A261" s="10">
        <v>4</v>
      </c>
      <c r="B261" s="28">
        <v>37.773300952299998</v>
      </c>
    </row>
    <row r="262" spans="1:2" x14ac:dyDescent="0.3">
      <c r="A262" s="10">
        <v>4</v>
      </c>
      <c r="B262" s="28">
        <v>41.457714110600001</v>
      </c>
    </row>
    <row r="263" spans="1:2" x14ac:dyDescent="0.3">
      <c r="A263" s="10">
        <v>5</v>
      </c>
      <c r="B263" s="28">
        <v>35.846340788900001</v>
      </c>
    </row>
    <row r="264" spans="1:2" x14ac:dyDescent="0.3">
      <c r="A264" s="10">
        <v>5</v>
      </c>
      <c r="B264" s="28">
        <v>32.154048340199999</v>
      </c>
    </row>
    <row r="265" spans="1:2" x14ac:dyDescent="0.3">
      <c r="A265" s="10">
        <v>5</v>
      </c>
      <c r="B265" s="28">
        <v>31.6734929916</v>
      </c>
    </row>
    <row r="266" spans="1:2" x14ac:dyDescent="0.3">
      <c r="A266" s="10">
        <v>5</v>
      </c>
      <c r="B266" s="28">
        <v>39.297206607</v>
      </c>
    </row>
    <row r="267" spans="1:2" x14ac:dyDescent="0.3">
      <c r="A267" s="10">
        <v>5</v>
      </c>
      <c r="B267" s="28">
        <v>28.4282226252</v>
      </c>
    </row>
    <row r="268" spans="1:2" x14ac:dyDescent="0.3">
      <c r="A268" s="10">
        <v>5</v>
      </c>
      <c r="B268" s="28">
        <v>33.422588744899997</v>
      </c>
    </row>
    <row r="269" spans="1:2" x14ac:dyDescent="0.3">
      <c r="A269" s="10">
        <v>5</v>
      </c>
      <c r="B269" s="28">
        <v>31.615802897599998</v>
      </c>
    </row>
    <row r="270" spans="1:2" x14ac:dyDescent="0.3">
      <c r="A270" s="10">
        <v>5</v>
      </c>
      <c r="B270" s="28">
        <v>29.273723323700001</v>
      </c>
    </row>
    <row r="271" spans="1:2" x14ac:dyDescent="0.3">
      <c r="A271" s="10">
        <v>5</v>
      </c>
      <c r="B271" s="28">
        <v>30.0970461671</v>
      </c>
    </row>
    <row r="272" spans="1:2" x14ac:dyDescent="0.3">
      <c r="A272" s="10">
        <v>5</v>
      </c>
      <c r="B272" s="28">
        <v>28.399062215400001</v>
      </c>
    </row>
    <row r="273" spans="1:2" x14ac:dyDescent="0.3">
      <c r="A273" s="10">
        <v>5</v>
      </c>
      <c r="B273" s="28">
        <v>28.563568725</v>
      </c>
    </row>
    <row r="274" spans="1:2" x14ac:dyDescent="0.3">
      <c r="A274" s="10">
        <v>5</v>
      </c>
      <c r="B274" s="28">
        <v>26.123173169800001</v>
      </c>
    </row>
    <row r="275" spans="1:2" x14ac:dyDescent="0.3">
      <c r="A275" s="10">
        <v>5</v>
      </c>
      <c r="B275" s="28">
        <v>27.8489608965</v>
      </c>
    </row>
    <row r="276" spans="1:2" x14ac:dyDescent="0.3">
      <c r="A276" s="10">
        <v>5</v>
      </c>
      <c r="B276" s="28">
        <v>35.098677620300002</v>
      </c>
    </row>
    <row r="277" spans="1:2" x14ac:dyDescent="0.3">
      <c r="A277" s="10">
        <v>5</v>
      </c>
      <c r="B277" s="28">
        <v>34.455013980499999</v>
      </c>
    </row>
    <row r="278" spans="1:2" x14ac:dyDescent="0.3">
      <c r="A278" s="10">
        <v>5</v>
      </c>
      <c r="B278" s="28">
        <v>32.976313454100001</v>
      </c>
    </row>
    <row r="279" spans="1:2" x14ac:dyDescent="0.3">
      <c r="A279" s="10">
        <v>5</v>
      </c>
      <c r="B279" s="28">
        <v>34.110861408799998</v>
      </c>
    </row>
    <row r="280" spans="1:2" x14ac:dyDescent="0.3">
      <c r="A280" s="10">
        <v>5</v>
      </c>
      <c r="B280" s="28">
        <v>31.223081335900002</v>
      </c>
    </row>
    <row r="281" spans="1:2" x14ac:dyDescent="0.3">
      <c r="A281" s="10">
        <v>5</v>
      </c>
      <c r="B281" s="28">
        <v>32.901222732400001</v>
      </c>
    </row>
    <row r="282" spans="1:2" x14ac:dyDescent="0.3">
      <c r="A282" s="10">
        <v>5</v>
      </c>
      <c r="B282" s="28">
        <v>38.282184802300002</v>
      </c>
    </row>
    <row r="283" spans="1:2" x14ac:dyDescent="0.3">
      <c r="A283" s="10">
        <v>5</v>
      </c>
      <c r="B283" s="28">
        <v>31.901001155900001</v>
      </c>
    </row>
    <row r="284" spans="1:2" x14ac:dyDescent="0.3">
      <c r="A284" s="10">
        <v>5</v>
      </c>
      <c r="B284" s="28">
        <v>29.0556556236</v>
      </c>
    </row>
    <row r="285" spans="1:2" x14ac:dyDescent="0.3">
      <c r="A285" s="10">
        <v>5</v>
      </c>
      <c r="B285" s="28">
        <v>28.181708382699998</v>
      </c>
    </row>
    <row r="286" spans="1:2" x14ac:dyDescent="0.3">
      <c r="A286" s="10">
        <v>5</v>
      </c>
      <c r="B286" s="28">
        <v>30.936658195700002</v>
      </c>
    </row>
    <row r="287" spans="1:2" x14ac:dyDescent="0.3">
      <c r="A287" s="10">
        <v>5</v>
      </c>
      <c r="B287" s="28">
        <v>37.359282874199998</v>
      </c>
    </row>
    <row r="288" spans="1:2" x14ac:dyDescent="0.3">
      <c r="A288" s="10">
        <v>5</v>
      </c>
      <c r="B288" s="28">
        <v>36.696000503100002</v>
      </c>
    </row>
    <row r="289" spans="1:2" x14ac:dyDescent="0.3">
      <c r="A289" s="10">
        <v>5</v>
      </c>
      <c r="B289" s="28">
        <v>30.679469345299999</v>
      </c>
    </row>
    <row r="290" spans="1:2" x14ac:dyDescent="0.3">
      <c r="A290" s="10">
        <v>5</v>
      </c>
      <c r="B290" s="28">
        <v>32.746011764199999</v>
      </c>
    </row>
    <row r="291" spans="1:2" x14ac:dyDescent="0.3">
      <c r="A291" s="10">
        <v>5</v>
      </c>
      <c r="B291" s="28">
        <v>29.305084697600002</v>
      </c>
    </row>
    <row r="292" spans="1:2" x14ac:dyDescent="0.3">
      <c r="A292" s="10">
        <v>5</v>
      </c>
      <c r="B292" s="28">
        <v>31.790351401100001</v>
      </c>
    </row>
    <row r="293" spans="1:2" x14ac:dyDescent="0.3">
      <c r="A293" s="10">
        <v>5</v>
      </c>
      <c r="B293" s="28">
        <v>27.356533484100002</v>
      </c>
    </row>
    <row r="294" spans="1:2" x14ac:dyDescent="0.3">
      <c r="A294" s="10">
        <v>5</v>
      </c>
      <c r="B294" s="28">
        <v>34.227540412300002</v>
      </c>
    </row>
    <row r="295" spans="1:2" x14ac:dyDescent="0.3">
      <c r="A295" s="10">
        <v>5</v>
      </c>
      <c r="B295" s="28">
        <v>31.907728616699998</v>
      </c>
    </row>
    <row r="296" spans="1:2" x14ac:dyDescent="0.3">
      <c r="A296" s="10">
        <v>5</v>
      </c>
      <c r="B296" s="28">
        <v>34.239909971700001</v>
      </c>
    </row>
    <row r="297" spans="1:2" x14ac:dyDescent="0.3">
      <c r="A297" s="10">
        <v>5</v>
      </c>
      <c r="B297" s="28">
        <v>28.828374740400001</v>
      </c>
    </row>
    <row r="298" spans="1:2" x14ac:dyDescent="0.3">
      <c r="A298" s="10">
        <v>5</v>
      </c>
      <c r="B298" s="28">
        <v>33.718293665799997</v>
      </c>
    </row>
    <row r="299" spans="1:2" x14ac:dyDescent="0.3">
      <c r="A299" s="10">
        <v>5</v>
      </c>
      <c r="B299" s="28">
        <v>28.157009733999999</v>
      </c>
    </row>
    <row r="300" spans="1:2" x14ac:dyDescent="0.3">
      <c r="A300" s="10">
        <v>5</v>
      </c>
      <c r="B300" s="28">
        <v>35.407208873899997</v>
      </c>
    </row>
    <row r="301" spans="1:2" x14ac:dyDescent="0.3">
      <c r="A301" s="10">
        <v>5</v>
      </c>
      <c r="B301" s="28">
        <v>43.1685056078</v>
      </c>
    </row>
    <row r="302" spans="1:2" x14ac:dyDescent="0.3">
      <c r="A302" s="10">
        <v>5</v>
      </c>
      <c r="B302" s="28">
        <v>30.645329690899999</v>
      </c>
    </row>
    <row r="303" spans="1:2" x14ac:dyDescent="0.3">
      <c r="A303" s="10">
        <v>5</v>
      </c>
      <c r="B303" s="28">
        <v>28.731926576500001</v>
      </c>
    </row>
    <row r="304" spans="1:2" x14ac:dyDescent="0.3">
      <c r="A304" s="10">
        <v>5</v>
      </c>
      <c r="B304" s="28">
        <v>31.762375272700002</v>
      </c>
    </row>
    <row r="305" spans="1:2" x14ac:dyDescent="0.3">
      <c r="A305" s="10">
        <v>5</v>
      </c>
      <c r="B305" s="28">
        <v>31.1441706074</v>
      </c>
    </row>
    <row r="306" spans="1:2" x14ac:dyDescent="0.3">
      <c r="A306" s="10">
        <v>5</v>
      </c>
      <c r="B306" s="28">
        <v>36.001552279999999</v>
      </c>
    </row>
    <row r="307" spans="1:2" x14ac:dyDescent="0.3">
      <c r="A307" s="10">
        <v>5</v>
      </c>
      <c r="B307" s="28">
        <v>30.446512016500002</v>
      </c>
    </row>
    <row r="308" spans="1:2" x14ac:dyDescent="0.3">
      <c r="A308" s="10">
        <v>5</v>
      </c>
      <c r="B308" s="28">
        <v>30.659126095200001</v>
      </c>
    </row>
    <row r="309" spans="1:2" x14ac:dyDescent="0.3">
      <c r="A309" s="10">
        <v>5</v>
      </c>
      <c r="B309" s="28">
        <v>34.214075825199998</v>
      </c>
    </row>
    <row r="310" spans="1:2" x14ac:dyDescent="0.3">
      <c r="A310" s="10">
        <v>5</v>
      </c>
      <c r="B310" s="28">
        <v>51.104820850999999</v>
      </c>
    </row>
    <row r="311" spans="1:2" x14ac:dyDescent="0.3">
      <c r="A311" s="10">
        <v>5</v>
      </c>
      <c r="B311" s="28">
        <v>28.535617604799999</v>
      </c>
    </row>
    <row r="312" spans="1:2" x14ac:dyDescent="0.3">
      <c r="A312" s="10">
        <v>5</v>
      </c>
      <c r="B312" s="28">
        <v>30.729076374600002</v>
      </c>
    </row>
    <row r="313" spans="1:2" x14ac:dyDescent="0.3">
      <c r="A313" s="10">
        <v>5</v>
      </c>
      <c r="B313" s="28">
        <v>31.9408367887</v>
      </c>
    </row>
    <row r="314" spans="1:2" x14ac:dyDescent="0.3">
      <c r="A314" s="10">
        <v>5</v>
      </c>
      <c r="B314" s="28">
        <v>29.1115613268</v>
      </c>
    </row>
    <row r="315" spans="1:2" x14ac:dyDescent="0.3">
      <c r="A315" s="10">
        <v>5</v>
      </c>
      <c r="B315" s="28">
        <v>33.234872990900001</v>
      </c>
    </row>
    <row r="316" spans="1:2" x14ac:dyDescent="0.3">
      <c r="A316" s="10">
        <v>5</v>
      </c>
      <c r="B316" s="28">
        <v>30.476219416500001</v>
      </c>
    </row>
    <row r="317" spans="1:2" x14ac:dyDescent="0.3">
      <c r="A317" s="10">
        <v>5</v>
      </c>
      <c r="B317" s="28">
        <v>31.442569706299999</v>
      </c>
    </row>
    <row r="318" spans="1:2" x14ac:dyDescent="0.3">
      <c r="A318" s="10">
        <v>5</v>
      </c>
      <c r="B318" s="28">
        <v>32.207443586300002</v>
      </c>
    </row>
    <row r="319" spans="1:2" x14ac:dyDescent="0.3">
      <c r="A319" s="10">
        <v>5</v>
      </c>
      <c r="B319" s="28">
        <v>33.476313998400002</v>
      </c>
    </row>
    <row r="320" spans="1:2" x14ac:dyDescent="0.3">
      <c r="A320" s="10">
        <v>5</v>
      </c>
      <c r="B320" s="28">
        <v>34.5194714832</v>
      </c>
    </row>
    <row r="321" spans="1:2" x14ac:dyDescent="0.3">
      <c r="A321" s="10">
        <v>5</v>
      </c>
      <c r="B321" s="28">
        <v>32.888121569799999</v>
      </c>
    </row>
    <row r="322" spans="1:2" x14ac:dyDescent="0.3">
      <c r="A322" s="10">
        <v>5</v>
      </c>
      <c r="B322" s="28">
        <v>27.989763658800001</v>
      </c>
    </row>
    <row r="323" spans="1:2" x14ac:dyDescent="0.3">
      <c r="A323" s="10">
        <v>5</v>
      </c>
      <c r="B323" s="28">
        <v>27.194465434400001</v>
      </c>
    </row>
    <row r="324" spans="1:2" x14ac:dyDescent="0.3">
      <c r="A324" s="10">
        <v>5</v>
      </c>
      <c r="B324" s="28">
        <v>29.119995980500001</v>
      </c>
    </row>
    <row r="325" spans="1:2" x14ac:dyDescent="0.3">
      <c r="A325" s="10">
        <v>5</v>
      </c>
      <c r="B325" s="28">
        <v>27.641890288999999</v>
      </c>
    </row>
    <row r="326" spans="1:2" x14ac:dyDescent="0.3">
      <c r="A326" s="10">
        <v>5</v>
      </c>
      <c r="B326" s="28">
        <v>26.535017713199998</v>
      </c>
    </row>
    <row r="327" spans="1:2" x14ac:dyDescent="0.3">
      <c r="A327" s="10">
        <v>5</v>
      </c>
      <c r="B327" s="28">
        <v>25.762617475799999</v>
      </c>
    </row>
    <row r="328" spans="1:2" x14ac:dyDescent="0.3">
      <c r="A328" s="10">
        <v>5</v>
      </c>
      <c r="B328" s="28">
        <v>29.769818914399998</v>
      </c>
    </row>
    <row r="329" spans="1:2" x14ac:dyDescent="0.3">
      <c r="A329" s="10">
        <v>6</v>
      </c>
      <c r="B329" s="28">
        <v>30.684361015</v>
      </c>
    </row>
    <row r="330" spans="1:2" x14ac:dyDescent="0.3">
      <c r="A330" s="10">
        <v>6</v>
      </c>
      <c r="B330" s="28">
        <v>26.718270555</v>
      </c>
    </row>
    <row r="331" spans="1:2" x14ac:dyDescent="0.3">
      <c r="A331" s="10">
        <v>6</v>
      </c>
      <c r="B331" s="28">
        <v>35.008712312</v>
      </c>
    </row>
    <row r="332" spans="1:2" x14ac:dyDescent="0.3">
      <c r="A332" s="10">
        <v>6</v>
      </c>
      <c r="B332" s="28">
        <v>30.213891314000001</v>
      </c>
    </row>
    <row r="333" spans="1:2" x14ac:dyDescent="0.3">
      <c r="A333" s="10">
        <v>6</v>
      </c>
      <c r="B333" s="28">
        <v>31.580397814400001</v>
      </c>
    </row>
    <row r="334" spans="1:2" x14ac:dyDescent="0.3">
      <c r="A334" s="10">
        <v>6</v>
      </c>
      <c r="B334" s="28">
        <v>34.695727948299997</v>
      </c>
    </row>
    <row r="335" spans="1:2" x14ac:dyDescent="0.3">
      <c r="A335" s="10">
        <v>6</v>
      </c>
      <c r="B335" s="28">
        <v>60.1902024782</v>
      </c>
    </row>
    <row r="336" spans="1:2" x14ac:dyDescent="0.3">
      <c r="A336" s="10">
        <v>6</v>
      </c>
      <c r="B336" s="28">
        <v>38.052663358300002</v>
      </c>
    </row>
    <row r="337" spans="1:2" x14ac:dyDescent="0.3">
      <c r="A337" s="10">
        <v>6</v>
      </c>
      <c r="B337" s="28">
        <v>37.932206374700002</v>
      </c>
    </row>
    <row r="338" spans="1:2" x14ac:dyDescent="0.3">
      <c r="A338" s="10">
        <v>6</v>
      </c>
      <c r="B338" s="28">
        <v>41.968715461499997</v>
      </c>
    </row>
    <row r="339" spans="1:2" x14ac:dyDescent="0.3">
      <c r="A339" s="10">
        <v>6</v>
      </c>
      <c r="B339" s="28">
        <v>34.720358410499998</v>
      </c>
    </row>
    <row r="340" spans="1:2" x14ac:dyDescent="0.3">
      <c r="A340" s="10">
        <v>6</v>
      </c>
      <c r="B340" s="28">
        <v>24.6776296261</v>
      </c>
    </row>
    <row r="341" spans="1:2" x14ac:dyDescent="0.3">
      <c r="A341" s="10">
        <v>6</v>
      </c>
      <c r="B341" s="28">
        <v>30.9396260364</v>
      </c>
    </row>
    <row r="342" spans="1:2" x14ac:dyDescent="0.3">
      <c r="A342" s="10">
        <v>6</v>
      </c>
      <c r="B342" s="28">
        <v>34.021866793400001</v>
      </c>
    </row>
    <row r="343" spans="1:2" x14ac:dyDescent="0.3">
      <c r="A343" s="10">
        <v>6</v>
      </c>
      <c r="B343" s="28">
        <v>31.9102966843</v>
      </c>
    </row>
    <row r="344" spans="1:2" x14ac:dyDescent="0.3">
      <c r="A344" s="10">
        <v>6</v>
      </c>
      <c r="B344" s="28">
        <v>32.559342990899999</v>
      </c>
    </row>
    <row r="345" spans="1:2" x14ac:dyDescent="0.3">
      <c r="A345" s="10">
        <v>6</v>
      </c>
      <c r="B345" s="28">
        <v>34.950903792200002</v>
      </c>
    </row>
    <row r="346" spans="1:2" x14ac:dyDescent="0.3">
      <c r="A346" s="10">
        <v>6</v>
      </c>
      <c r="B346" s="28">
        <v>33.2238113676</v>
      </c>
    </row>
    <row r="347" spans="1:2" x14ac:dyDescent="0.3">
      <c r="A347" s="10">
        <v>6</v>
      </c>
      <c r="B347" s="28">
        <v>41.1521365328</v>
      </c>
    </row>
    <row r="348" spans="1:2" x14ac:dyDescent="0.3">
      <c r="A348" s="10">
        <v>6</v>
      </c>
      <c r="B348" s="28">
        <v>28.510459170899999</v>
      </c>
    </row>
    <row r="349" spans="1:2" x14ac:dyDescent="0.3">
      <c r="A349" s="10">
        <v>6</v>
      </c>
      <c r="B349" s="28">
        <v>26.483970909899998</v>
      </c>
    </row>
    <row r="350" spans="1:2" x14ac:dyDescent="0.3">
      <c r="A350" s="10">
        <v>6</v>
      </c>
      <c r="B350" s="28">
        <v>35.138813269300002</v>
      </c>
    </row>
    <row r="351" spans="1:2" x14ac:dyDescent="0.3">
      <c r="A351" s="10">
        <v>6</v>
      </c>
      <c r="B351" s="28">
        <v>29.745633118499999</v>
      </c>
    </row>
    <row r="352" spans="1:2" x14ac:dyDescent="0.3">
      <c r="A352" s="10">
        <v>6</v>
      </c>
      <c r="B352" s="28">
        <v>23.984212808900001</v>
      </c>
    </row>
    <row r="353" spans="1:2" x14ac:dyDescent="0.3">
      <c r="A353" s="10">
        <v>6</v>
      </c>
      <c r="B353" s="28">
        <v>27.001119034599999</v>
      </c>
    </row>
    <row r="354" spans="1:2" x14ac:dyDescent="0.3">
      <c r="A354" s="10">
        <v>6</v>
      </c>
      <c r="B354" s="28">
        <v>28.910655158699999</v>
      </c>
    </row>
    <row r="355" spans="1:2" x14ac:dyDescent="0.3">
      <c r="A355" s="10">
        <v>6</v>
      </c>
      <c r="B355" s="28">
        <v>33.942725621199997</v>
      </c>
    </row>
    <row r="356" spans="1:2" x14ac:dyDescent="0.3">
      <c r="A356" s="10">
        <v>6</v>
      </c>
      <c r="B356" s="28">
        <v>36.030615475200001</v>
      </c>
    </row>
    <row r="357" spans="1:2" x14ac:dyDescent="0.3">
      <c r="A357" s="10">
        <v>6</v>
      </c>
      <c r="B357" s="28">
        <v>36.951946573000001</v>
      </c>
    </row>
    <row r="358" spans="1:2" x14ac:dyDescent="0.3">
      <c r="A358" s="10">
        <v>6</v>
      </c>
      <c r="B358" s="28">
        <v>30.7106320193</v>
      </c>
    </row>
    <row r="359" spans="1:2" x14ac:dyDescent="0.3">
      <c r="A359" s="10">
        <v>6</v>
      </c>
      <c r="B359" s="28">
        <v>35.9032921461</v>
      </c>
    </row>
    <row r="360" spans="1:2" x14ac:dyDescent="0.3">
      <c r="A360" s="10">
        <v>6</v>
      </c>
      <c r="B360" s="28">
        <v>30.457252667900001</v>
      </c>
    </row>
    <row r="361" spans="1:2" x14ac:dyDescent="0.3">
      <c r="A361" s="10">
        <v>6</v>
      </c>
      <c r="B361" s="28">
        <v>33.567995926400002</v>
      </c>
    </row>
    <row r="362" spans="1:2" x14ac:dyDescent="0.3">
      <c r="A362" s="10">
        <v>6</v>
      </c>
      <c r="B362" s="28">
        <v>34.112952060600001</v>
      </c>
    </row>
    <row r="363" spans="1:2" x14ac:dyDescent="0.3">
      <c r="A363" s="10">
        <v>6</v>
      </c>
      <c r="B363" s="28">
        <v>32.028494355799999</v>
      </c>
    </row>
    <row r="364" spans="1:2" x14ac:dyDescent="0.3">
      <c r="A364" s="10">
        <v>6</v>
      </c>
      <c r="B364" s="28">
        <v>31.159725252099999</v>
      </c>
    </row>
    <row r="365" spans="1:2" x14ac:dyDescent="0.3">
      <c r="A365" s="10">
        <v>6</v>
      </c>
      <c r="B365" s="28">
        <v>32.047597706300003</v>
      </c>
    </row>
    <row r="366" spans="1:2" x14ac:dyDescent="0.3">
      <c r="A366" s="10">
        <v>6</v>
      </c>
      <c r="B366" s="28">
        <v>35.767303853000001</v>
      </c>
    </row>
    <row r="367" spans="1:2" x14ac:dyDescent="0.3">
      <c r="A367" s="10">
        <v>6</v>
      </c>
      <c r="B367" s="28">
        <v>31.965953735500001</v>
      </c>
    </row>
    <row r="368" spans="1:2" x14ac:dyDescent="0.3">
      <c r="A368" s="10">
        <v>6</v>
      </c>
      <c r="B368" s="28">
        <v>33.071965634800002</v>
      </c>
    </row>
    <row r="369" spans="1:2" x14ac:dyDescent="0.3">
      <c r="A369" s="10">
        <v>6</v>
      </c>
      <c r="B369" s="28">
        <v>31.1551320817</v>
      </c>
    </row>
    <row r="370" spans="1:2" x14ac:dyDescent="0.3">
      <c r="A370" s="10">
        <v>6</v>
      </c>
      <c r="B370" s="28">
        <v>38.301836851600001</v>
      </c>
    </row>
    <row r="371" spans="1:2" x14ac:dyDescent="0.3">
      <c r="A371" s="10">
        <v>6</v>
      </c>
      <c r="B371" s="28">
        <v>30.4699894118</v>
      </c>
    </row>
    <row r="372" spans="1:2" x14ac:dyDescent="0.3">
      <c r="A372" s="10">
        <v>6</v>
      </c>
      <c r="B372" s="28">
        <v>27.373104723299999</v>
      </c>
    </row>
    <row r="373" spans="1:2" x14ac:dyDescent="0.3">
      <c r="A373" s="10">
        <v>6</v>
      </c>
      <c r="B373" s="28">
        <v>28.3515611475</v>
      </c>
    </row>
    <row r="374" spans="1:2" x14ac:dyDescent="0.3">
      <c r="A374" s="10">
        <v>6</v>
      </c>
      <c r="B374" s="28">
        <v>37.9423981638</v>
      </c>
    </row>
    <row r="375" spans="1:2" x14ac:dyDescent="0.3">
      <c r="A375" s="10">
        <v>6</v>
      </c>
      <c r="B375" s="28">
        <v>27.684378499200001</v>
      </c>
    </row>
    <row r="376" spans="1:2" x14ac:dyDescent="0.3">
      <c r="A376" s="10">
        <v>6</v>
      </c>
      <c r="B376" s="28">
        <v>30.227098061900001</v>
      </c>
    </row>
    <row r="377" spans="1:2" x14ac:dyDescent="0.3">
      <c r="A377" s="10">
        <v>6</v>
      </c>
      <c r="B377" s="28">
        <v>34.408957606599998</v>
      </c>
    </row>
    <row r="378" spans="1:2" x14ac:dyDescent="0.3">
      <c r="A378" s="10">
        <v>6</v>
      </c>
      <c r="B378" s="28">
        <v>27.6489991712</v>
      </c>
    </row>
    <row r="379" spans="1:2" x14ac:dyDescent="0.3">
      <c r="A379" s="10">
        <v>6</v>
      </c>
      <c r="B379" s="28">
        <v>34.208374214599999</v>
      </c>
    </row>
    <row r="380" spans="1:2" x14ac:dyDescent="0.3">
      <c r="A380" s="10">
        <v>6</v>
      </c>
      <c r="B380" s="28">
        <v>31.849876630899999</v>
      </c>
    </row>
    <row r="381" spans="1:2" x14ac:dyDescent="0.3">
      <c r="A381" s="10">
        <v>6</v>
      </c>
      <c r="B381" s="28">
        <v>30.2191575644</v>
      </c>
    </row>
    <row r="382" spans="1:2" x14ac:dyDescent="0.3">
      <c r="A382" s="10">
        <v>6</v>
      </c>
      <c r="B382" s="28">
        <v>35.319450590800002</v>
      </c>
    </row>
    <row r="383" spans="1:2" x14ac:dyDescent="0.3">
      <c r="A383" s="10">
        <v>6</v>
      </c>
      <c r="B383" s="28">
        <v>35.041608313300003</v>
      </c>
    </row>
    <row r="384" spans="1:2" x14ac:dyDescent="0.3">
      <c r="A384" s="10">
        <v>6</v>
      </c>
      <c r="B384" s="28">
        <v>32.482764227600001</v>
      </c>
    </row>
    <row r="385" spans="1:2" x14ac:dyDescent="0.3">
      <c r="A385" s="10">
        <v>6</v>
      </c>
      <c r="B385" s="28">
        <v>37.832574401099997</v>
      </c>
    </row>
    <row r="386" spans="1:2" x14ac:dyDescent="0.3">
      <c r="A386" s="10">
        <v>6</v>
      </c>
      <c r="B386" s="28">
        <v>30.0799393884</v>
      </c>
    </row>
    <row r="387" spans="1:2" x14ac:dyDescent="0.3">
      <c r="A387" s="10">
        <v>6</v>
      </c>
      <c r="B387" s="28">
        <v>40.0166510492</v>
      </c>
    </row>
    <row r="388" spans="1:2" x14ac:dyDescent="0.3">
      <c r="A388" s="10">
        <v>6</v>
      </c>
      <c r="B388" s="28">
        <v>30.067560177699999</v>
      </c>
    </row>
    <row r="389" spans="1:2" x14ac:dyDescent="0.3">
      <c r="A389" s="10">
        <v>6</v>
      </c>
      <c r="B389" s="28">
        <v>27.632504189500001</v>
      </c>
    </row>
    <row r="390" spans="1:2" x14ac:dyDescent="0.3">
      <c r="A390" s="10">
        <v>6</v>
      </c>
      <c r="B390" s="28">
        <v>29.817544077899999</v>
      </c>
    </row>
    <row r="391" spans="1:2" x14ac:dyDescent="0.3">
      <c r="A391" s="10">
        <v>6</v>
      </c>
      <c r="B391" s="28">
        <v>30.424728868399999</v>
      </c>
    </row>
    <row r="392" spans="1:2" x14ac:dyDescent="0.3">
      <c r="A392" s="10">
        <v>6</v>
      </c>
      <c r="B392" s="28">
        <v>29.480937038899999</v>
      </c>
    </row>
    <row r="393" spans="1:2" x14ac:dyDescent="0.3">
      <c r="A393" s="10">
        <v>6</v>
      </c>
      <c r="B393" s="28">
        <v>33.811195738000002</v>
      </c>
    </row>
    <row r="394" spans="1:2" x14ac:dyDescent="0.3">
      <c r="A394" s="10">
        <v>6</v>
      </c>
      <c r="B394" s="28">
        <v>30.1566328553</v>
      </c>
    </row>
    <row r="395" spans="1:2" x14ac:dyDescent="0.3">
      <c r="A395" s="10">
        <v>6</v>
      </c>
      <c r="B395" s="28">
        <v>36.750655460899999</v>
      </c>
    </row>
    <row r="396" spans="1:2" x14ac:dyDescent="0.3">
      <c r="A396" s="10">
        <v>6</v>
      </c>
      <c r="B396" s="28">
        <v>24.233777101800001</v>
      </c>
    </row>
    <row r="397" spans="1:2" x14ac:dyDescent="0.3">
      <c r="A397" s="10">
        <v>6</v>
      </c>
      <c r="B397" s="28">
        <v>29.1531795611</v>
      </c>
    </row>
    <row r="398" spans="1:2" x14ac:dyDescent="0.3">
      <c r="A398" s="10">
        <v>6</v>
      </c>
      <c r="B398" s="28">
        <v>37.047221822300003</v>
      </c>
    </row>
    <row r="399" spans="1:2" x14ac:dyDescent="0.3">
      <c r="A399" s="10">
        <v>6</v>
      </c>
      <c r="B399" s="28">
        <v>31.6567576397</v>
      </c>
    </row>
    <row r="400" spans="1:2" x14ac:dyDescent="0.3">
      <c r="A400" s="10">
        <v>6</v>
      </c>
      <c r="B400" s="28">
        <v>34.0141720986</v>
      </c>
    </row>
    <row r="401" spans="1:2" x14ac:dyDescent="0.3">
      <c r="A401" s="10">
        <v>7</v>
      </c>
      <c r="B401" s="28">
        <v>21.9772446958</v>
      </c>
    </row>
    <row r="402" spans="1:2" x14ac:dyDescent="0.3">
      <c r="A402" s="10">
        <v>7</v>
      </c>
      <c r="B402" s="28">
        <v>31.130388072199999</v>
      </c>
    </row>
    <row r="403" spans="1:2" x14ac:dyDescent="0.3">
      <c r="A403" s="10">
        <v>7</v>
      </c>
      <c r="B403" s="28">
        <v>17.908632626100001</v>
      </c>
    </row>
    <row r="404" spans="1:2" x14ac:dyDescent="0.3">
      <c r="A404" s="10">
        <v>7</v>
      </c>
      <c r="B404" s="28">
        <v>15.4602025921</v>
      </c>
    </row>
    <row r="405" spans="1:2" x14ac:dyDescent="0.3">
      <c r="A405" s="10">
        <v>7</v>
      </c>
      <c r="B405" s="28">
        <v>31.760040419500001</v>
      </c>
    </row>
    <row r="406" spans="1:2" x14ac:dyDescent="0.3">
      <c r="A406" s="10">
        <v>7</v>
      </c>
      <c r="B406" s="28">
        <v>32.400545803299998</v>
      </c>
    </row>
    <row r="407" spans="1:2" x14ac:dyDescent="0.3">
      <c r="A407" s="10">
        <v>7</v>
      </c>
      <c r="B407" s="28">
        <v>23.243554618099999</v>
      </c>
    </row>
    <row r="408" spans="1:2" x14ac:dyDescent="0.3">
      <c r="A408" s="10">
        <v>7</v>
      </c>
      <c r="B408" s="28">
        <v>23.126036501000002</v>
      </c>
    </row>
    <row r="409" spans="1:2" x14ac:dyDescent="0.3">
      <c r="A409" s="10">
        <v>7</v>
      </c>
      <c r="B409" s="28">
        <v>34.224726544399999</v>
      </c>
    </row>
    <row r="410" spans="1:2" x14ac:dyDescent="0.3">
      <c r="A410" s="10">
        <v>7</v>
      </c>
      <c r="B410" s="28">
        <v>38.079276093099999</v>
      </c>
    </row>
    <row r="411" spans="1:2" x14ac:dyDescent="0.3">
      <c r="A411" s="10">
        <v>7</v>
      </c>
      <c r="B411" s="28">
        <v>29.1730739212</v>
      </c>
    </row>
    <row r="412" spans="1:2" x14ac:dyDescent="0.3">
      <c r="A412" s="10">
        <v>7</v>
      </c>
      <c r="B412" s="28">
        <v>32.099737793099997</v>
      </c>
    </row>
    <row r="413" spans="1:2" x14ac:dyDescent="0.3">
      <c r="A413" s="10">
        <v>7</v>
      </c>
      <c r="B413" s="28">
        <v>28.6603950489</v>
      </c>
    </row>
    <row r="414" spans="1:2" x14ac:dyDescent="0.3">
      <c r="A414" s="10">
        <v>7</v>
      </c>
      <c r="B414" s="28">
        <v>30.933667257700002</v>
      </c>
    </row>
    <row r="415" spans="1:2" x14ac:dyDescent="0.3">
      <c r="A415" s="10">
        <v>7</v>
      </c>
      <c r="B415" s="28">
        <v>36.360713715800003</v>
      </c>
    </row>
    <row r="416" spans="1:2" x14ac:dyDescent="0.3">
      <c r="A416" s="10">
        <v>7</v>
      </c>
      <c r="B416" s="28">
        <v>32.152195943999999</v>
      </c>
    </row>
    <row r="417" spans="1:2" x14ac:dyDescent="0.3">
      <c r="A417" s="10">
        <v>7</v>
      </c>
      <c r="B417" s="28">
        <v>31.2875501812</v>
      </c>
    </row>
    <row r="418" spans="1:2" x14ac:dyDescent="0.3">
      <c r="A418" s="10">
        <v>7</v>
      </c>
      <c r="B418" s="28">
        <v>29.0950341474</v>
      </c>
    </row>
    <row r="419" spans="1:2" x14ac:dyDescent="0.3">
      <c r="A419" s="10">
        <v>7</v>
      </c>
      <c r="B419" s="28">
        <v>23.947649459699999</v>
      </c>
    </row>
    <row r="420" spans="1:2" x14ac:dyDescent="0.3">
      <c r="A420" s="10">
        <v>7</v>
      </c>
      <c r="B420" s="28">
        <v>21.773844270600001</v>
      </c>
    </row>
    <row r="421" spans="1:2" x14ac:dyDescent="0.3">
      <c r="A421" s="10">
        <v>7</v>
      </c>
      <c r="B421" s="28">
        <v>22.3322128959</v>
      </c>
    </row>
    <row r="422" spans="1:2" x14ac:dyDescent="0.3">
      <c r="A422" s="10">
        <v>7</v>
      </c>
      <c r="B422" s="28">
        <v>23.285882531399999</v>
      </c>
    </row>
    <row r="423" spans="1:2" x14ac:dyDescent="0.3">
      <c r="A423" s="10">
        <v>7</v>
      </c>
      <c r="B423" s="28">
        <v>25.1867967584</v>
      </c>
    </row>
    <row r="424" spans="1:2" x14ac:dyDescent="0.3">
      <c r="A424" s="10">
        <v>7</v>
      </c>
      <c r="B424" s="28">
        <v>21.918192327100002</v>
      </c>
    </row>
    <row r="425" spans="1:2" x14ac:dyDescent="0.3">
      <c r="A425" s="10">
        <v>7</v>
      </c>
      <c r="B425" s="28">
        <v>20.465896455399999</v>
      </c>
    </row>
    <row r="426" spans="1:2" x14ac:dyDescent="0.3">
      <c r="A426" s="10">
        <v>7</v>
      </c>
      <c r="B426" s="28">
        <v>26.687798142999998</v>
      </c>
    </row>
    <row r="427" spans="1:2" x14ac:dyDescent="0.3">
      <c r="A427" s="10">
        <v>7</v>
      </c>
      <c r="B427" s="28">
        <v>34.305824515300003</v>
      </c>
    </row>
    <row r="428" spans="1:2" x14ac:dyDescent="0.3">
      <c r="A428" s="10">
        <v>7</v>
      </c>
      <c r="B428" s="28">
        <v>24.3831398542</v>
      </c>
    </row>
    <row r="429" spans="1:2" x14ac:dyDescent="0.3">
      <c r="A429" s="10">
        <v>7</v>
      </c>
      <c r="B429" s="28">
        <v>22.402123084500001</v>
      </c>
    </row>
    <row r="430" spans="1:2" x14ac:dyDescent="0.3">
      <c r="A430" s="10">
        <v>7</v>
      </c>
      <c r="B430" s="28">
        <v>24.030658604799999</v>
      </c>
    </row>
    <row r="431" spans="1:2" x14ac:dyDescent="0.3">
      <c r="A431" s="10">
        <v>7</v>
      </c>
      <c r="B431" s="28">
        <v>20.303383785299999</v>
      </c>
    </row>
    <row r="432" spans="1:2" x14ac:dyDescent="0.3">
      <c r="A432" s="10">
        <v>7</v>
      </c>
      <c r="B432" s="28">
        <v>29.465619515499998</v>
      </c>
    </row>
    <row r="433" spans="1:2" x14ac:dyDescent="0.3">
      <c r="A433" s="10">
        <v>7</v>
      </c>
      <c r="B433" s="28">
        <v>29.068048340400001</v>
      </c>
    </row>
    <row r="434" spans="1:2" x14ac:dyDescent="0.3">
      <c r="A434" s="10">
        <v>7</v>
      </c>
      <c r="B434" s="28">
        <v>22.7001948156</v>
      </c>
    </row>
    <row r="435" spans="1:2" x14ac:dyDescent="0.3">
      <c r="A435" s="10">
        <v>7</v>
      </c>
      <c r="B435" s="28">
        <v>23.706729692900002</v>
      </c>
    </row>
    <row r="436" spans="1:2" x14ac:dyDescent="0.3">
      <c r="A436" s="10">
        <v>7</v>
      </c>
      <c r="B436" s="28">
        <v>22.312515832900001</v>
      </c>
    </row>
    <row r="437" spans="1:2" x14ac:dyDescent="0.3">
      <c r="A437" s="10">
        <v>7</v>
      </c>
      <c r="B437" s="28">
        <v>19.287646987199999</v>
      </c>
    </row>
    <row r="438" spans="1:2" x14ac:dyDescent="0.3">
      <c r="A438" s="10">
        <v>7</v>
      </c>
      <c r="B438" s="28">
        <v>28.499166529099998</v>
      </c>
    </row>
    <row r="439" spans="1:2" x14ac:dyDescent="0.3">
      <c r="A439" s="10">
        <v>7</v>
      </c>
      <c r="B439" s="28">
        <v>26.593148188400001</v>
      </c>
    </row>
    <row r="440" spans="1:2" x14ac:dyDescent="0.3">
      <c r="A440" s="10">
        <v>7</v>
      </c>
      <c r="B440" s="28">
        <v>22.930813638699998</v>
      </c>
    </row>
    <row r="441" spans="1:2" x14ac:dyDescent="0.3">
      <c r="A441" s="10">
        <v>7</v>
      </c>
      <c r="B441" s="28">
        <v>30.4507645584</v>
      </c>
    </row>
    <row r="442" spans="1:2" x14ac:dyDescent="0.3">
      <c r="A442" s="10">
        <v>7</v>
      </c>
      <c r="B442" s="28">
        <v>37.462669479600002</v>
      </c>
    </row>
    <row r="443" spans="1:2" x14ac:dyDescent="0.3">
      <c r="A443" s="10">
        <v>7</v>
      </c>
      <c r="B443" s="28">
        <v>39.421447632499998</v>
      </c>
    </row>
    <row r="444" spans="1:2" x14ac:dyDescent="0.3">
      <c r="A444" s="10">
        <v>7</v>
      </c>
      <c r="B444" s="28">
        <v>41.113339543999999</v>
      </c>
    </row>
    <row r="445" spans="1:2" x14ac:dyDescent="0.3">
      <c r="A445" s="10">
        <v>7</v>
      </c>
      <c r="B445" s="28">
        <v>28.184681189799999</v>
      </c>
    </row>
    <row r="446" spans="1:2" x14ac:dyDescent="0.3">
      <c r="A446" s="10">
        <v>7</v>
      </c>
      <c r="B446" s="28">
        <v>35.142480517800003</v>
      </c>
    </row>
    <row r="447" spans="1:2" x14ac:dyDescent="0.3">
      <c r="A447" s="10">
        <v>7</v>
      </c>
      <c r="B447" s="28">
        <v>23.535168899199999</v>
      </c>
    </row>
    <row r="448" spans="1:2" x14ac:dyDescent="0.3">
      <c r="A448" s="10">
        <v>7</v>
      </c>
      <c r="B448" s="28">
        <v>28.8745116377</v>
      </c>
    </row>
    <row r="449" spans="1:2" x14ac:dyDescent="0.3">
      <c r="A449" s="10">
        <v>7</v>
      </c>
      <c r="B449" s="28">
        <v>25.837213140700001</v>
      </c>
    </row>
    <row r="450" spans="1:2" x14ac:dyDescent="0.3">
      <c r="A450" s="10">
        <v>7</v>
      </c>
      <c r="B450" s="28">
        <v>27.923263193499999</v>
      </c>
    </row>
    <row r="451" spans="1:2" x14ac:dyDescent="0.3">
      <c r="A451" s="10">
        <v>7</v>
      </c>
      <c r="B451" s="28">
        <v>29.159604761899999</v>
      </c>
    </row>
    <row r="452" spans="1:2" x14ac:dyDescent="0.3">
      <c r="A452" s="10">
        <v>7</v>
      </c>
      <c r="B452" s="28">
        <v>29.471999996200001</v>
      </c>
    </row>
    <row r="453" spans="1:2" x14ac:dyDescent="0.3">
      <c r="A453" s="10">
        <v>7</v>
      </c>
      <c r="B453" s="28">
        <v>25.373066336400001</v>
      </c>
    </row>
    <row r="454" spans="1:2" x14ac:dyDescent="0.3">
      <c r="A454" s="10">
        <v>7</v>
      </c>
      <c r="B454" s="28">
        <v>25.315605869799999</v>
      </c>
    </row>
    <row r="455" spans="1:2" x14ac:dyDescent="0.3">
      <c r="A455" s="10">
        <v>7</v>
      </c>
      <c r="B455" s="28">
        <v>28.482604784900001</v>
      </c>
    </row>
    <row r="456" spans="1:2" x14ac:dyDescent="0.3">
      <c r="A456" s="10">
        <v>7</v>
      </c>
      <c r="B456" s="28">
        <v>28.9611992098</v>
      </c>
    </row>
    <row r="457" spans="1:2" x14ac:dyDescent="0.3">
      <c r="A457" s="10">
        <v>7</v>
      </c>
      <c r="B457" s="28">
        <v>28.043899436499999</v>
      </c>
    </row>
    <row r="458" spans="1:2" x14ac:dyDescent="0.3">
      <c r="A458" s="10">
        <v>7</v>
      </c>
      <c r="B458" s="28">
        <v>28.818922415599999</v>
      </c>
    </row>
    <row r="459" spans="1:2" x14ac:dyDescent="0.3">
      <c r="A459" s="10">
        <v>7</v>
      </c>
      <c r="B459" s="28">
        <v>35.1122590246</v>
      </c>
    </row>
    <row r="460" spans="1:2" x14ac:dyDescent="0.3">
      <c r="A460" s="10">
        <v>7</v>
      </c>
      <c r="B460" s="28">
        <v>28.878206217900001</v>
      </c>
    </row>
    <row r="461" spans="1:2" x14ac:dyDescent="0.3">
      <c r="A461" s="10">
        <v>7</v>
      </c>
      <c r="B461" s="28">
        <v>28.7217288244</v>
      </c>
    </row>
    <row r="462" spans="1:2" x14ac:dyDescent="0.3">
      <c r="A462" s="10">
        <v>7</v>
      </c>
      <c r="B462" s="28">
        <v>28.504263699399999</v>
      </c>
    </row>
    <row r="463" spans="1:2" x14ac:dyDescent="0.3">
      <c r="A463" s="10">
        <v>7</v>
      </c>
      <c r="B463" s="28">
        <v>29.924884864799999</v>
      </c>
    </row>
    <row r="464" spans="1:2" x14ac:dyDescent="0.3">
      <c r="A464" s="10">
        <v>7</v>
      </c>
      <c r="B464" s="28">
        <v>32.047035444599999</v>
      </c>
    </row>
    <row r="465" spans="1:2" x14ac:dyDescent="0.3">
      <c r="A465" s="10">
        <v>7</v>
      </c>
      <c r="B465" s="28">
        <v>27.187828505399999</v>
      </c>
    </row>
    <row r="466" spans="1:2" x14ac:dyDescent="0.3">
      <c r="A466" s="10">
        <v>7</v>
      </c>
      <c r="B466" s="28">
        <v>30.899799237500002</v>
      </c>
    </row>
    <row r="467" spans="1:2" x14ac:dyDescent="0.3">
      <c r="A467" s="10">
        <v>7</v>
      </c>
      <c r="B467" s="28">
        <v>27.2615696525</v>
      </c>
    </row>
    <row r="468" spans="1:2" x14ac:dyDescent="0.3">
      <c r="A468" s="10">
        <v>7</v>
      </c>
      <c r="B468" s="28">
        <v>30.056380750799999</v>
      </c>
    </row>
    <row r="469" spans="1:2" x14ac:dyDescent="0.3">
      <c r="A469" s="10">
        <v>7</v>
      </c>
      <c r="B469" s="28">
        <v>34.0684867043</v>
      </c>
    </row>
    <row r="470" spans="1:2" x14ac:dyDescent="0.3">
      <c r="A470" s="10">
        <v>7</v>
      </c>
      <c r="B470" s="28">
        <v>22.0540168725</v>
      </c>
    </row>
    <row r="471" spans="1:2" x14ac:dyDescent="0.3">
      <c r="A471" s="10">
        <v>7</v>
      </c>
      <c r="B471" s="28">
        <v>32.054349744500001</v>
      </c>
    </row>
    <row r="472" spans="1:2" x14ac:dyDescent="0.3">
      <c r="A472" s="10">
        <v>7</v>
      </c>
      <c r="B472" s="28">
        <v>28.1474169062</v>
      </c>
    </row>
    <row r="473" spans="1:2" x14ac:dyDescent="0.3">
      <c r="A473" s="10">
        <v>7</v>
      </c>
      <c r="B473" s="28">
        <v>33.6894417444</v>
      </c>
    </row>
    <row r="474" spans="1:2" x14ac:dyDescent="0.3">
      <c r="A474" s="10">
        <v>7</v>
      </c>
      <c r="B474" s="28">
        <v>27.3967237552</v>
      </c>
    </row>
    <row r="475" spans="1:2" x14ac:dyDescent="0.3">
      <c r="A475" s="10">
        <v>7</v>
      </c>
      <c r="B475" s="28">
        <v>31.215442363800001</v>
      </c>
    </row>
    <row r="476" spans="1:2" x14ac:dyDescent="0.3">
      <c r="A476" s="10">
        <v>7</v>
      </c>
      <c r="B476" s="28">
        <v>28.719151293100001</v>
      </c>
    </row>
    <row r="477" spans="1:2" x14ac:dyDescent="0.3">
      <c r="A477" s="10">
        <v>7</v>
      </c>
      <c r="B477" s="28">
        <v>33.594218054499997</v>
      </c>
    </row>
    <row r="478" spans="1:2" x14ac:dyDescent="0.3">
      <c r="A478" s="10">
        <v>7</v>
      </c>
      <c r="B478" s="28">
        <v>44.2962067781</v>
      </c>
    </row>
    <row r="479" spans="1:2" x14ac:dyDescent="0.3">
      <c r="A479" s="10">
        <v>7</v>
      </c>
      <c r="B479" s="28">
        <v>37.188337211700002</v>
      </c>
    </row>
    <row r="480" spans="1:2" x14ac:dyDescent="0.3">
      <c r="A480" s="10">
        <v>7</v>
      </c>
      <c r="B480" s="28">
        <v>35.246489834099997</v>
      </c>
    </row>
    <row r="481" spans="1:2" x14ac:dyDescent="0.3">
      <c r="A481" s="10">
        <v>7</v>
      </c>
      <c r="B481" s="28">
        <v>26.5418031102</v>
      </c>
    </row>
    <row r="482" spans="1:2" x14ac:dyDescent="0.3">
      <c r="A482" s="10">
        <v>7</v>
      </c>
      <c r="B482" s="28">
        <v>31.968887020099999</v>
      </c>
    </row>
    <row r="483" spans="1:2" x14ac:dyDescent="0.3">
      <c r="A483" s="10">
        <v>7</v>
      </c>
      <c r="B483" s="28">
        <v>24.2335992328</v>
      </c>
    </row>
    <row r="484" spans="1:2" x14ac:dyDescent="0.3">
      <c r="A484" s="10">
        <v>7</v>
      </c>
      <c r="B484" s="28">
        <v>25.318126051299998</v>
      </c>
    </row>
    <row r="485" spans="1:2" x14ac:dyDescent="0.3">
      <c r="A485" s="10">
        <v>7</v>
      </c>
      <c r="B485" s="28">
        <v>27.523551167000001</v>
      </c>
    </row>
    <row r="486" spans="1:2" x14ac:dyDescent="0.3">
      <c r="A486" s="10">
        <v>7</v>
      </c>
      <c r="B486" s="28">
        <v>40.249393900800001</v>
      </c>
    </row>
    <row r="487" spans="1:2" x14ac:dyDescent="0.3">
      <c r="A487" s="10">
        <v>7</v>
      </c>
      <c r="B487" s="28">
        <v>32.1070230602</v>
      </c>
    </row>
    <row r="488" spans="1:2" x14ac:dyDescent="0.3">
      <c r="A488" s="10">
        <v>7</v>
      </c>
      <c r="B488" s="28">
        <v>28.527102114400002</v>
      </c>
    </row>
    <row r="489" spans="1:2" x14ac:dyDescent="0.3">
      <c r="A489" s="10">
        <v>7</v>
      </c>
      <c r="B489" s="28">
        <v>29.598591879499999</v>
      </c>
    </row>
    <row r="490" spans="1:2" x14ac:dyDescent="0.3">
      <c r="A490" s="10">
        <v>7</v>
      </c>
      <c r="B490" s="28">
        <v>33.7424157592</v>
      </c>
    </row>
    <row r="491" spans="1:2" x14ac:dyDescent="0.3">
      <c r="A491" s="10">
        <v>7</v>
      </c>
      <c r="B491" s="28">
        <v>44.066999709199997</v>
      </c>
    </row>
    <row r="492" spans="1:2" x14ac:dyDescent="0.3">
      <c r="A492" s="10">
        <v>7</v>
      </c>
      <c r="B492" s="28">
        <v>32.780275234199998</v>
      </c>
    </row>
    <row r="493" spans="1:2" x14ac:dyDescent="0.3">
      <c r="A493" s="10">
        <v>7</v>
      </c>
      <c r="B493" s="28">
        <v>31.367104461099999</v>
      </c>
    </row>
    <row r="494" spans="1:2" x14ac:dyDescent="0.3">
      <c r="A494" s="10">
        <v>7</v>
      </c>
      <c r="B494" s="28">
        <v>35.992495578499998</v>
      </c>
    </row>
    <row r="495" spans="1:2" x14ac:dyDescent="0.3">
      <c r="A495" s="10">
        <v>7</v>
      </c>
      <c r="B495" s="28">
        <v>37.728640513199998</v>
      </c>
    </row>
    <row r="496" spans="1:2" x14ac:dyDescent="0.3">
      <c r="A496" s="10">
        <v>7</v>
      </c>
      <c r="B496" s="28">
        <v>27.0116587274</v>
      </c>
    </row>
    <row r="497" spans="1:2" x14ac:dyDescent="0.3">
      <c r="A497" s="10">
        <v>7</v>
      </c>
      <c r="B497" s="28">
        <v>18.030698565800002</v>
      </c>
    </row>
    <row r="498" spans="1:2" x14ac:dyDescent="0.3">
      <c r="A498" s="10">
        <v>8</v>
      </c>
      <c r="B498" s="28">
        <v>29.7609804274</v>
      </c>
    </row>
    <row r="499" spans="1:2" x14ac:dyDescent="0.3">
      <c r="A499" s="10">
        <v>8</v>
      </c>
      <c r="B499" s="28">
        <v>26.630848753999999</v>
      </c>
    </row>
    <row r="500" spans="1:2" x14ac:dyDescent="0.3">
      <c r="A500" s="10">
        <v>8</v>
      </c>
      <c r="B500" s="28">
        <v>25.298129858700001</v>
      </c>
    </row>
    <row r="501" spans="1:2" x14ac:dyDescent="0.3">
      <c r="A501" s="10">
        <v>8</v>
      </c>
      <c r="B501" s="28">
        <v>30.0986035321</v>
      </c>
    </row>
    <row r="502" spans="1:2" x14ac:dyDescent="0.3">
      <c r="A502" s="10">
        <v>8</v>
      </c>
      <c r="B502" s="28">
        <v>35.899921768600002</v>
      </c>
    </row>
    <row r="503" spans="1:2" x14ac:dyDescent="0.3">
      <c r="A503" s="10">
        <v>8</v>
      </c>
      <c r="B503" s="28">
        <v>28.095140893500002</v>
      </c>
    </row>
    <row r="504" spans="1:2" x14ac:dyDescent="0.3">
      <c r="A504" s="10">
        <v>8</v>
      </c>
      <c r="B504" s="28">
        <v>26.2994510111</v>
      </c>
    </row>
    <row r="505" spans="1:2" x14ac:dyDescent="0.3">
      <c r="A505" s="10">
        <v>8</v>
      </c>
      <c r="B505" s="28">
        <v>26.935116087200001</v>
      </c>
    </row>
    <row r="506" spans="1:2" x14ac:dyDescent="0.3">
      <c r="A506" s="10">
        <v>8</v>
      </c>
      <c r="B506" s="28">
        <v>35.451044476100002</v>
      </c>
    </row>
    <row r="507" spans="1:2" x14ac:dyDescent="0.3">
      <c r="A507" s="10">
        <v>8</v>
      </c>
      <c r="B507" s="28">
        <v>19.3627691455</v>
      </c>
    </row>
    <row r="508" spans="1:2" x14ac:dyDescent="0.3">
      <c r="A508" s="10">
        <v>8</v>
      </c>
      <c r="B508" s="28">
        <v>24.5696806861</v>
      </c>
    </row>
    <row r="509" spans="1:2" x14ac:dyDescent="0.3">
      <c r="A509" s="10">
        <v>8</v>
      </c>
      <c r="B509" s="28">
        <v>32.374272356600002</v>
      </c>
    </row>
    <row r="510" spans="1:2" x14ac:dyDescent="0.3">
      <c r="A510" s="10">
        <v>8</v>
      </c>
      <c r="B510" s="28">
        <v>27.5387128592</v>
      </c>
    </row>
    <row r="511" spans="1:2" x14ac:dyDescent="0.3">
      <c r="A511" s="10">
        <v>8</v>
      </c>
      <c r="B511" s="28">
        <v>18.8032536688</v>
      </c>
    </row>
    <row r="512" spans="1:2" x14ac:dyDescent="0.3">
      <c r="A512" s="10">
        <v>8</v>
      </c>
      <c r="B512" s="28">
        <v>27.815254574600001</v>
      </c>
    </row>
    <row r="513" spans="1:2" x14ac:dyDescent="0.3">
      <c r="A513" s="10">
        <v>8</v>
      </c>
      <c r="B513" s="28">
        <v>15.7847555101</v>
      </c>
    </row>
    <row r="514" spans="1:2" x14ac:dyDescent="0.3">
      <c r="A514" s="10">
        <v>8</v>
      </c>
      <c r="B514" s="28">
        <v>31.257380788799999</v>
      </c>
    </row>
    <row r="515" spans="1:2" x14ac:dyDescent="0.3">
      <c r="A515" s="10">
        <v>8</v>
      </c>
      <c r="B515" s="28">
        <v>41.461465420899998</v>
      </c>
    </row>
    <row r="516" spans="1:2" x14ac:dyDescent="0.3">
      <c r="A516" s="10">
        <v>8</v>
      </c>
      <c r="B516" s="28">
        <v>22.706507472399998</v>
      </c>
    </row>
    <row r="517" spans="1:2" x14ac:dyDescent="0.3">
      <c r="A517" s="10">
        <v>8</v>
      </c>
      <c r="B517" s="28">
        <v>27.369530299499999</v>
      </c>
    </row>
    <row r="518" spans="1:2" x14ac:dyDescent="0.3">
      <c r="A518" s="10">
        <v>8</v>
      </c>
      <c r="B518" s="28">
        <v>17.847903776700001</v>
      </c>
    </row>
    <row r="519" spans="1:2" x14ac:dyDescent="0.3">
      <c r="A519" s="10">
        <v>8</v>
      </c>
      <c r="B519" s="28">
        <v>36.0069486278</v>
      </c>
    </row>
    <row r="520" spans="1:2" x14ac:dyDescent="0.3">
      <c r="A520" s="10">
        <v>8</v>
      </c>
      <c r="B520" s="28">
        <v>20.4677939872</v>
      </c>
    </row>
    <row r="521" spans="1:2" x14ac:dyDescent="0.3">
      <c r="A521" s="10">
        <v>8</v>
      </c>
      <c r="B521" s="28">
        <v>30.4693384897</v>
      </c>
    </row>
    <row r="522" spans="1:2" x14ac:dyDescent="0.3">
      <c r="A522" s="10">
        <v>8</v>
      </c>
      <c r="B522" s="28">
        <v>24.549389355199999</v>
      </c>
    </row>
    <row r="523" spans="1:2" x14ac:dyDescent="0.3">
      <c r="A523" s="10">
        <v>8</v>
      </c>
      <c r="B523" s="28">
        <v>24.3633580915</v>
      </c>
    </row>
    <row r="524" spans="1:2" x14ac:dyDescent="0.3">
      <c r="A524" s="10">
        <v>8</v>
      </c>
      <c r="B524" s="28">
        <v>26.504420379700001</v>
      </c>
    </row>
    <row r="525" spans="1:2" x14ac:dyDescent="0.3">
      <c r="A525" s="10">
        <v>8</v>
      </c>
      <c r="B525" s="28">
        <v>23.6627926012</v>
      </c>
    </row>
    <row r="526" spans="1:2" x14ac:dyDescent="0.3">
      <c r="A526" s="10">
        <v>8</v>
      </c>
      <c r="B526" s="28">
        <v>26.175396745299999</v>
      </c>
    </row>
    <row r="527" spans="1:2" x14ac:dyDescent="0.3">
      <c r="A527" s="10">
        <v>8</v>
      </c>
      <c r="B527" s="28">
        <v>26.962301567800001</v>
      </c>
    </row>
    <row r="528" spans="1:2" x14ac:dyDescent="0.3">
      <c r="A528" s="10">
        <v>8</v>
      </c>
      <c r="B528" s="28">
        <v>28.183444130000002</v>
      </c>
    </row>
    <row r="529" spans="1:2" x14ac:dyDescent="0.3">
      <c r="A529" s="10">
        <v>8</v>
      </c>
      <c r="B529" s="28">
        <v>24.481259574199999</v>
      </c>
    </row>
    <row r="530" spans="1:2" x14ac:dyDescent="0.3">
      <c r="A530" s="10">
        <v>8</v>
      </c>
      <c r="B530" s="28">
        <v>29.372378081200001</v>
      </c>
    </row>
    <row r="531" spans="1:2" x14ac:dyDescent="0.3">
      <c r="A531" s="10">
        <v>8</v>
      </c>
      <c r="B531" s="28">
        <v>25.534833728900001</v>
      </c>
    </row>
    <row r="532" spans="1:2" x14ac:dyDescent="0.3">
      <c r="A532" s="10">
        <v>8</v>
      </c>
      <c r="B532" s="28">
        <v>17.199466682400001</v>
      </c>
    </row>
    <row r="533" spans="1:2" x14ac:dyDescent="0.3">
      <c r="A533" s="10">
        <v>8</v>
      </c>
      <c r="B533" s="28">
        <v>21.993582336399999</v>
      </c>
    </row>
    <row r="534" spans="1:2" x14ac:dyDescent="0.3">
      <c r="A534" s="10">
        <v>8</v>
      </c>
      <c r="B534" s="28">
        <v>26.1046222035</v>
      </c>
    </row>
    <row r="535" spans="1:2" x14ac:dyDescent="0.3">
      <c r="A535" s="10">
        <v>8</v>
      </c>
      <c r="B535" s="28">
        <v>25.611633593600001</v>
      </c>
    </row>
    <row r="536" spans="1:2" x14ac:dyDescent="0.3">
      <c r="A536" s="10">
        <v>8</v>
      </c>
      <c r="B536" s="28">
        <v>21.466079709100001</v>
      </c>
    </row>
    <row r="537" spans="1:2" x14ac:dyDescent="0.3">
      <c r="A537" s="10">
        <v>8</v>
      </c>
      <c r="B537" s="28">
        <v>32.409555603599998</v>
      </c>
    </row>
    <row r="538" spans="1:2" x14ac:dyDescent="0.3">
      <c r="A538" s="10">
        <v>8</v>
      </c>
      <c r="B538" s="28">
        <v>33.4093352123</v>
      </c>
    </row>
    <row r="539" spans="1:2" x14ac:dyDescent="0.3">
      <c r="A539" s="10">
        <v>8</v>
      </c>
      <c r="B539" s="28">
        <v>34.349455685300001</v>
      </c>
    </row>
    <row r="540" spans="1:2" x14ac:dyDescent="0.3">
      <c r="A540" s="10">
        <v>8</v>
      </c>
      <c r="B540" s="28">
        <v>16.690376391400001</v>
      </c>
    </row>
    <row r="541" spans="1:2" x14ac:dyDescent="0.3">
      <c r="A541" s="10">
        <v>8</v>
      </c>
      <c r="B541" s="28">
        <v>16.1981334675</v>
      </c>
    </row>
    <row r="542" spans="1:2" x14ac:dyDescent="0.3">
      <c r="A542" s="10">
        <v>8</v>
      </c>
      <c r="B542" s="28">
        <v>28.555974466399999</v>
      </c>
    </row>
    <row r="543" spans="1:2" x14ac:dyDescent="0.3">
      <c r="A543" s="10">
        <v>8</v>
      </c>
      <c r="B543" s="28">
        <v>30.5893372289</v>
      </c>
    </row>
    <row r="544" spans="1:2" x14ac:dyDescent="0.3">
      <c r="A544" s="10">
        <v>8</v>
      </c>
      <c r="B544" s="28">
        <v>12.846492327</v>
      </c>
    </row>
    <row r="545" spans="1:2" x14ac:dyDescent="0.3">
      <c r="A545" s="10">
        <v>8</v>
      </c>
      <c r="B545" s="28">
        <v>19.778718324300002</v>
      </c>
    </row>
    <row r="546" spans="1:2" x14ac:dyDescent="0.3">
      <c r="A546" s="10">
        <v>8</v>
      </c>
      <c r="B546" s="28">
        <v>18.864840939899999</v>
      </c>
    </row>
    <row r="547" spans="1:2" x14ac:dyDescent="0.3">
      <c r="A547" s="10">
        <v>8</v>
      </c>
      <c r="B547" s="28">
        <v>21.385577956199999</v>
      </c>
    </row>
    <row r="548" spans="1:2" x14ac:dyDescent="0.3">
      <c r="A548" s="10">
        <v>8</v>
      </c>
      <c r="B548" s="28">
        <v>20.891246820199999</v>
      </c>
    </row>
    <row r="549" spans="1:2" x14ac:dyDescent="0.3">
      <c r="A549" s="10">
        <v>8</v>
      </c>
      <c r="B549" s="28">
        <v>54.548758095899998</v>
      </c>
    </row>
    <row r="550" spans="1:2" x14ac:dyDescent="0.3">
      <c r="A550" s="10">
        <v>8</v>
      </c>
      <c r="B550" s="28">
        <v>28.917868203600001</v>
      </c>
    </row>
    <row r="551" spans="1:2" x14ac:dyDescent="0.3">
      <c r="A551" s="10">
        <v>8</v>
      </c>
      <c r="B551" s="28">
        <v>29.5057808677</v>
      </c>
    </row>
    <row r="552" spans="1:2" x14ac:dyDescent="0.3">
      <c r="A552" s="10">
        <v>8</v>
      </c>
      <c r="B552" s="28">
        <v>20.445045728099998</v>
      </c>
    </row>
    <row r="553" spans="1:2" x14ac:dyDescent="0.3">
      <c r="A553" s="10">
        <v>8</v>
      </c>
      <c r="B553" s="28">
        <v>30.064458121600001</v>
      </c>
    </row>
    <row r="554" spans="1:2" x14ac:dyDescent="0.3">
      <c r="A554" s="10">
        <v>8</v>
      </c>
      <c r="B554" s="28">
        <v>28.185689052600001</v>
      </c>
    </row>
    <row r="555" spans="1:2" x14ac:dyDescent="0.3">
      <c r="A555" s="10">
        <v>8</v>
      </c>
      <c r="B555" s="28">
        <v>18.5679169404</v>
      </c>
    </row>
    <row r="556" spans="1:2" x14ac:dyDescent="0.3">
      <c r="A556" s="10">
        <v>8</v>
      </c>
      <c r="B556" s="28">
        <v>17.558230420899999</v>
      </c>
    </row>
    <row r="557" spans="1:2" x14ac:dyDescent="0.3">
      <c r="A557" s="10">
        <v>8</v>
      </c>
      <c r="B557" s="28">
        <v>18.024891931399999</v>
      </c>
    </row>
    <row r="558" spans="1:2" x14ac:dyDescent="0.3">
      <c r="A558" s="10">
        <v>8</v>
      </c>
      <c r="B558" s="28">
        <v>22.940008046300001</v>
      </c>
    </row>
    <row r="559" spans="1:2" x14ac:dyDescent="0.3">
      <c r="A559" s="10">
        <v>8</v>
      </c>
      <c r="B559" s="28">
        <v>27.610105623100001</v>
      </c>
    </row>
    <row r="560" spans="1:2" x14ac:dyDescent="0.3">
      <c r="A560" s="10">
        <v>8</v>
      </c>
      <c r="B560" s="28">
        <v>26.1438021986</v>
      </c>
    </row>
    <row r="561" spans="1:2" x14ac:dyDescent="0.3">
      <c r="A561" s="10">
        <v>8</v>
      </c>
      <c r="B561" s="28">
        <v>21.835652617400001</v>
      </c>
    </row>
    <row r="562" spans="1:2" x14ac:dyDescent="0.3">
      <c r="A562" s="10">
        <v>8</v>
      </c>
      <c r="B562" s="28">
        <v>32.3644256834</v>
      </c>
    </row>
    <row r="563" spans="1:2" x14ac:dyDescent="0.3">
      <c r="A563" s="10">
        <v>8</v>
      </c>
      <c r="B563" s="28">
        <v>22.739853083900002</v>
      </c>
    </row>
    <row r="564" spans="1:2" x14ac:dyDescent="0.3">
      <c r="A564" s="10">
        <v>8</v>
      </c>
      <c r="B564" s="28">
        <v>27.513139800299999</v>
      </c>
    </row>
    <row r="565" spans="1:2" x14ac:dyDescent="0.3">
      <c r="A565" s="10">
        <v>8</v>
      </c>
      <c r="B565" s="28">
        <v>30.2908275743</v>
      </c>
    </row>
    <row r="566" spans="1:2" x14ac:dyDescent="0.3">
      <c r="A566" s="10">
        <v>8</v>
      </c>
      <c r="B566" s="28">
        <v>26.671686149300001</v>
      </c>
    </row>
    <row r="567" spans="1:2" x14ac:dyDescent="0.3">
      <c r="A567" s="10">
        <v>8</v>
      </c>
      <c r="B567" s="28">
        <v>21.909585957200001</v>
      </c>
    </row>
    <row r="568" spans="1:2" x14ac:dyDescent="0.3">
      <c r="A568" s="10">
        <v>8</v>
      </c>
      <c r="B568" s="28">
        <v>36.682421912899997</v>
      </c>
    </row>
    <row r="569" spans="1:2" x14ac:dyDescent="0.3">
      <c r="A569" s="10">
        <v>8</v>
      </c>
      <c r="B569" s="28">
        <v>27.102554290400001</v>
      </c>
    </row>
    <row r="570" spans="1:2" x14ac:dyDescent="0.3">
      <c r="A570" s="10">
        <v>8</v>
      </c>
      <c r="B570" s="28">
        <v>34.083852810700002</v>
      </c>
    </row>
    <row r="571" spans="1:2" x14ac:dyDescent="0.3">
      <c r="A571" s="10">
        <v>8</v>
      </c>
      <c r="B571" s="28">
        <v>26.697677459299999</v>
      </c>
    </row>
    <row r="572" spans="1:2" x14ac:dyDescent="0.3">
      <c r="A572" s="10">
        <v>8</v>
      </c>
      <c r="B572" s="28">
        <v>38.487681189699998</v>
      </c>
    </row>
    <row r="573" spans="1:2" x14ac:dyDescent="0.3">
      <c r="A573" s="10">
        <v>8</v>
      </c>
      <c r="B573" s="28">
        <v>20.452782255500001</v>
      </c>
    </row>
    <row r="574" spans="1:2" x14ac:dyDescent="0.3">
      <c r="A574" s="10">
        <v>8</v>
      </c>
      <c r="B574" s="28">
        <v>20.374296614599999</v>
      </c>
    </row>
    <row r="575" spans="1:2" x14ac:dyDescent="0.3">
      <c r="A575" s="10">
        <v>8</v>
      </c>
      <c r="B575" s="28">
        <v>19.508228242400001</v>
      </c>
    </row>
    <row r="576" spans="1:2" x14ac:dyDescent="0.3">
      <c r="A576" s="10">
        <v>8</v>
      </c>
      <c r="B576" s="28">
        <v>28.7501503507</v>
      </c>
    </row>
    <row r="577" spans="1:2" x14ac:dyDescent="0.3">
      <c r="A577" s="10">
        <v>8</v>
      </c>
      <c r="B577" s="28">
        <v>33.220207570500001</v>
      </c>
    </row>
    <row r="578" spans="1:2" x14ac:dyDescent="0.3">
      <c r="A578" s="10">
        <v>8</v>
      </c>
      <c r="B578" s="28">
        <v>19.277745703600001</v>
      </c>
    </row>
    <row r="579" spans="1:2" x14ac:dyDescent="0.3">
      <c r="A579" s="10">
        <v>8</v>
      </c>
      <c r="B579" s="28">
        <v>10.0313358356</v>
      </c>
    </row>
    <row r="580" spans="1:2" x14ac:dyDescent="0.3">
      <c r="A580" s="10">
        <v>8</v>
      </c>
      <c r="B580" s="28">
        <v>11.730607416</v>
      </c>
    </row>
    <row r="581" spans="1:2" x14ac:dyDescent="0.3">
      <c r="A581" s="10">
        <v>9</v>
      </c>
      <c r="B581" s="28">
        <v>23.183499455500002</v>
      </c>
    </row>
    <row r="582" spans="1:2" x14ac:dyDescent="0.3">
      <c r="A582" s="10">
        <v>9</v>
      </c>
      <c r="B582" s="28">
        <v>29.042506119900001</v>
      </c>
    </row>
    <row r="583" spans="1:2" x14ac:dyDescent="0.3">
      <c r="A583" s="10">
        <v>9</v>
      </c>
      <c r="B583" s="28">
        <v>25.372884561399999</v>
      </c>
    </row>
    <row r="584" spans="1:2" x14ac:dyDescent="0.3">
      <c r="A584" s="10">
        <v>9</v>
      </c>
      <c r="B584" s="28">
        <v>23.085916773499999</v>
      </c>
    </row>
    <row r="585" spans="1:2" x14ac:dyDescent="0.3">
      <c r="A585" s="10">
        <v>9</v>
      </c>
      <c r="B585" s="28">
        <v>27.232568173800001</v>
      </c>
    </row>
    <row r="586" spans="1:2" x14ac:dyDescent="0.3">
      <c r="A586" s="10">
        <v>9</v>
      </c>
      <c r="B586" s="28">
        <v>22.828301856</v>
      </c>
    </row>
    <row r="587" spans="1:2" x14ac:dyDescent="0.3">
      <c r="A587" s="10">
        <v>9</v>
      </c>
      <c r="B587" s="28">
        <v>30.369795779299999</v>
      </c>
    </row>
    <row r="588" spans="1:2" x14ac:dyDescent="0.3">
      <c r="A588" s="10">
        <v>9</v>
      </c>
      <c r="B588" s="28">
        <v>23.120260882699998</v>
      </c>
    </row>
    <row r="589" spans="1:2" x14ac:dyDescent="0.3">
      <c r="A589" s="10">
        <v>9</v>
      </c>
      <c r="B589" s="28">
        <v>25.206200514300001</v>
      </c>
    </row>
    <row r="590" spans="1:2" x14ac:dyDescent="0.3">
      <c r="A590" s="10">
        <v>9</v>
      </c>
      <c r="B590" s="28">
        <v>19.555456877499999</v>
      </c>
    </row>
    <row r="591" spans="1:2" x14ac:dyDescent="0.3">
      <c r="A591" s="10">
        <v>9</v>
      </c>
      <c r="B591" s="28">
        <v>18.4534870088</v>
      </c>
    </row>
    <row r="592" spans="1:2" x14ac:dyDescent="0.3">
      <c r="A592" s="10">
        <v>9</v>
      </c>
      <c r="B592" s="28">
        <v>24.558790374000001</v>
      </c>
    </row>
    <row r="593" spans="1:2" x14ac:dyDescent="0.3">
      <c r="A593" s="10">
        <v>9</v>
      </c>
      <c r="B593" s="28">
        <v>22.382284805000001</v>
      </c>
    </row>
    <row r="594" spans="1:2" x14ac:dyDescent="0.3">
      <c r="A594" s="10">
        <v>9</v>
      </c>
      <c r="B594" s="28">
        <v>23.839951016600001</v>
      </c>
    </row>
    <row r="595" spans="1:2" x14ac:dyDescent="0.3">
      <c r="A595" s="10">
        <v>9</v>
      </c>
      <c r="B595" s="28">
        <v>26.9546737131</v>
      </c>
    </row>
    <row r="596" spans="1:2" x14ac:dyDescent="0.3">
      <c r="A596" s="10">
        <v>9</v>
      </c>
      <c r="B596" s="28">
        <v>25.701003801799999</v>
      </c>
    </row>
    <row r="597" spans="1:2" x14ac:dyDescent="0.3">
      <c r="A597" s="10">
        <v>9</v>
      </c>
      <c r="B597" s="28">
        <v>25.3198641141</v>
      </c>
    </row>
    <row r="598" spans="1:2" x14ac:dyDescent="0.3">
      <c r="A598" s="10">
        <v>9</v>
      </c>
      <c r="B598" s="28">
        <v>16.659425458899999</v>
      </c>
    </row>
    <row r="599" spans="1:2" x14ac:dyDescent="0.3">
      <c r="A599" s="10">
        <v>9</v>
      </c>
      <c r="B599" s="28">
        <v>22.5186825346</v>
      </c>
    </row>
    <row r="600" spans="1:2" x14ac:dyDescent="0.3">
      <c r="A600" s="10">
        <v>9</v>
      </c>
      <c r="B600" s="28">
        <v>27.306359926599999</v>
      </c>
    </row>
    <row r="601" spans="1:2" x14ac:dyDescent="0.3">
      <c r="A601" s="10">
        <v>9</v>
      </c>
      <c r="B601" s="28">
        <v>23.050915816</v>
      </c>
    </row>
    <row r="602" spans="1:2" x14ac:dyDescent="0.3">
      <c r="A602" s="10">
        <v>9</v>
      </c>
      <c r="B602" s="28">
        <v>21.1105243005</v>
      </c>
    </row>
    <row r="603" spans="1:2" x14ac:dyDescent="0.3">
      <c r="A603" s="10">
        <v>9</v>
      </c>
      <c r="B603" s="28">
        <v>33.680536762800003</v>
      </c>
    </row>
    <row r="604" spans="1:2" x14ac:dyDescent="0.3">
      <c r="A604" s="10">
        <v>9</v>
      </c>
      <c r="B604" s="28">
        <v>25.3322566145</v>
      </c>
    </row>
    <row r="605" spans="1:2" x14ac:dyDescent="0.3">
      <c r="A605" s="10">
        <v>9</v>
      </c>
      <c r="B605" s="28">
        <v>24.442832775700001</v>
      </c>
    </row>
    <row r="606" spans="1:2" x14ac:dyDescent="0.3">
      <c r="A606" s="10">
        <v>9</v>
      </c>
      <c r="B606" s="28">
        <v>19.892838957599999</v>
      </c>
    </row>
    <row r="607" spans="1:2" x14ac:dyDescent="0.3">
      <c r="A607" s="10">
        <v>9</v>
      </c>
      <c r="B607" s="28">
        <v>24.920205260300001</v>
      </c>
    </row>
    <row r="608" spans="1:2" x14ac:dyDescent="0.3">
      <c r="A608" s="10">
        <v>9</v>
      </c>
      <c r="B608" s="28">
        <v>19.792355276399999</v>
      </c>
    </row>
    <row r="609" spans="1:2" x14ac:dyDescent="0.3">
      <c r="A609" s="10">
        <v>9</v>
      </c>
      <c r="B609" s="28">
        <v>22.6533837751</v>
      </c>
    </row>
    <row r="610" spans="1:2" x14ac:dyDescent="0.3">
      <c r="A610" s="10">
        <v>9</v>
      </c>
      <c r="B610" s="28">
        <v>16.989146346799998</v>
      </c>
    </row>
    <row r="611" spans="1:2" x14ac:dyDescent="0.3">
      <c r="A611" s="10">
        <v>9</v>
      </c>
      <c r="B611" s="28">
        <v>24.6495651173</v>
      </c>
    </row>
    <row r="612" spans="1:2" x14ac:dyDescent="0.3">
      <c r="A612" s="10">
        <v>9</v>
      </c>
      <c r="B612" s="28">
        <v>19.726496885100001</v>
      </c>
    </row>
    <row r="613" spans="1:2" x14ac:dyDescent="0.3">
      <c r="A613" s="10">
        <v>9</v>
      </c>
      <c r="B613" s="28">
        <v>17.386135188400001</v>
      </c>
    </row>
    <row r="614" spans="1:2" x14ac:dyDescent="0.3">
      <c r="A614" s="10">
        <v>9</v>
      </c>
      <c r="B614" s="28">
        <v>17.489063635600001</v>
      </c>
    </row>
    <row r="615" spans="1:2" x14ac:dyDescent="0.3">
      <c r="A615" s="10">
        <v>9</v>
      </c>
      <c r="B615" s="28">
        <v>22.408906352900001</v>
      </c>
    </row>
    <row r="616" spans="1:2" x14ac:dyDescent="0.3">
      <c r="A616" s="10">
        <v>9</v>
      </c>
      <c r="B616" s="28">
        <v>16.647911634300002</v>
      </c>
    </row>
    <row r="617" spans="1:2" x14ac:dyDescent="0.3">
      <c r="A617" s="10">
        <v>9</v>
      </c>
      <c r="B617" s="28">
        <v>18.073449756700001</v>
      </c>
    </row>
    <row r="618" spans="1:2" x14ac:dyDescent="0.3">
      <c r="A618" s="10">
        <v>9</v>
      </c>
      <c r="B618" s="28">
        <v>19.785061564100001</v>
      </c>
    </row>
    <row r="619" spans="1:2" x14ac:dyDescent="0.3">
      <c r="A619" s="10">
        <v>9</v>
      </c>
      <c r="B619" s="28">
        <v>20.437902927900002</v>
      </c>
    </row>
    <row r="620" spans="1:2" x14ac:dyDescent="0.3">
      <c r="A620" s="10">
        <v>9</v>
      </c>
      <c r="B620" s="28">
        <v>17.5232815518</v>
      </c>
    </row>
    <row r="621" spans="1:2" x14ac:dyDescent="0.3">
      <c r="A621" s="10">
        <v>9</v>
      </c>
      <c r="B621" s="28">
        <v>17.202037129400001</v>
      </c>
    </row>
    <row r="622" spans="1:2" x14ac:dyDescent="0.3">
      <c r="A622" s="10">
        <v>9</v>
      </c>
      <c r="B622" s="28">
        <v>16.807282305200001</v>
      </c>
    </row>
    <row r="623" spans="1:2" x14ac:dyDescent="0.3">
      <c r="A623" s="10">
        <v>9</v>
      </c>
      <c r="B623" s="28">
        <v>14.8105238419</v>
      </c>
    </row>
    <row r="624" spans="1:2" x14ac:dyDescent="0.3">
      <c r="A624" s="10">
        <v>9</v>
      </c>
      <c r="B624" s="28">
        <v>18.542349164299999</v>
      </c>
    </row>
    <row r="625" spans="1:2" x14ac:dyDescent="0.3">
      <c r="A625" s="10">
        <v>9</v>
      </c>
      <c r="B625" s="28">
        <v>21.955199092600001</v>
      </c>
    </row>
    <row r="626" spans="1:2" x14ac:dyDescent="0.3">
      <c r="A626" s="10">
        <v>9</v>
      </c>
      <c r="B626" s="28">
        <v>21.2802441523</v>
      </c>
    </row>
    <row r="627" spans="1:2" x14ac:dyDescent="0.3">
      <c r="A627" s="10">
        <v>9</v>
      </c>
      <c r="B627" s="28">
        <v>23.0146268875</v>
      </c>
    </row>
    <row r="628" spans="1:2" x14ac:dyDescent="0.3">
      <c r="A628" s="10">
        <v>9</v>
      </c>
      <c r="B628" s="28">
        <v>31.161869384500001</v>
      </c>
    </row>
    <row r="629" spans="1:2" x14ac:dyDescent="0.3">
      <c r="A629" s="10">
        <v>9</v>
      </c>
      <c r="B629" s="28">
        <v>22.574924165700001</v>
      </c>
    </row>
    <row r="630" spans="1:2" x14ac:dyDescent="0.3">
      <c r="A630" s="10">
        <v>9</v>
      </c>
      <c r="B630" s="28">
        <v>25.381631243899999</v>
      </c>
    </row>
    <row r="631" spans="1:2" x14ac:dyDescent="0.3">
      <c r="A631" s="10">
        <v>9</v>
      </c>
      <c r="B631" s="28">
        <v>26.1746767592</v>
      </c>
    </row>
    <row r="632" spans="1:2" x14ac:dyDescent="0.3">
      <c r="A632" s="10">
        <v>10</v>
      </c>
      <c r="B632" s="28">
        <v>28.717135925400001</v>
      </c>
    </row>
    <row r="633" spans="1:2" x14ac:dyDescent="0.3">
      <c r="A633" s="10">
        <v>10</v>
      </c>
      <c r="B633" s="28">
        <v>28.792798214499999</v>
      </c>
    </row>
    <row r="634" spans="1:2" x14ac:dyDescent="0.3">
      <c r="A634" s="10">
        <v>10</v>
      </c>
      <c r="B634" s="28">
        <v>28.291223347199999</v>
      </c>
    </row>
    <row r="635" spans="1:2" x14ac:dyDescent="0.3">
      <c r="A635" s="10">
        <v>10</v>
      </c>
      <c r="B635" s="28">
        <v>31.9830293662</v>
      </c>
    </row>
    <row r="636" spans="1:2" x14ac:dyDescent="0.3">
      <c r="A636" s="10">
        <v>10</v>
      </c>
      <c r="B636" s="28">
        <v>30.048713722900001</v>
      </c>
    </row>
    <row r="637" spans="1:2" x14ac:dyDescent="0.3">
      <c r="A637" s="10">
        <v>10</v>
      </c>
      <c r="B637" s="28">
        <v>24.808908281800001</v>
      </c>
    </row>
    <row r="638" spans="1:2" x14ac:dyDescent="0.3">
      <c r="A638" s="10">
        <v>10</v>
      </c>
      <c r="B638" s="28">
        <v>34.175160886</v>
      </c>
    </row>
    <row r="639" spans="1:2" x14ac:dyDescent="0.3">
      <c r="A639" s="10">
        <v>10</v>
      </c>
      <c r="B639" s="28">
        <v>34.3937601425</v>
      </c>
    </row>
    <row r="640" spans="1:2" x14ac:dyDescent="0.3">
      <c r="A640" s="10">
        <v>10</v>
      </c>
      <c r="B640" s="28">
        <v>31.862113359999999</v>
      </c>
    </row>
    <row r="641" spans="1:2" x14ac:dyDescent="0.3">
      <c r="A641" s="10">
        <v>10</v>
      </c>
      <c r="B641" s="28">
        <v>29.662323334700002</v>
      </c>
    </row>
    <row r="642" spans="1:2" x14ac:dyDescent="0.3">
      <c r="A642" s="10">
        <v>10</v>
      </c>
      <c r="B642" s="28">
        <v>36.492324405200002</v>
      </c>
    </row>
    <row r="643" spans="1:2" x14ac:dyDescent="0.3">
      <c r="A643" s="10">
        <v>10</v>
      </c>
      <c r="B643" s="28">
        <v>23.765612335299998</v>
      </c>
    </row>
    <row r="644" spans="1:2" x14ac:dyDescent="0.3">
      <c r="A644" s="10">
        <v>10</v>
      </c>
      <c r="B644" s="28">
        <v>35.979254656599998</v>
      </c>
    </row>
    <row r="645" spans="1:2" x14ac:dyDescent="0.3">
      <c r="A645" s="10">
        <v>10</v>
      </c>
      <c r="B645" s="28">
        <v>37.606914907099998</v>
      </c>
    </row>
    <row r="646" spans="1:2" x14ac:dyDescent="0.3">
      <c r="A646" s="10">
        <v>10</v>
      </c>
      <c r="B646" s="28">
        <v>63.873175186300003</v>
      </c>
    </row>
    <row r="647" spans="1:2" x14ac:dyDescent="0.3">
      <c r="A647" s="10">
        <v>10</v>
      </c>
      <c r="B647" s="28">
        <v>31.318225669299999</v>
      </c>
    </row>
    <row r="648" spans="1:2" x14ac:dyDescent="0.3">
      <c r="A648" s="10">
        <v>10</v>
      </c>
      <c r="B648" s="28">
        <v>29.280711008499999</v>
      </c>
    </row>
    <row r="649" spans="1:2" x14ac:dyDescent="0.3">
      <c r="A649" s="10">
        <v>10</v>
      </c>
      <c r="B649" s="28">
        <v>27.345151295699999</v>
      </c>
    </row>
    <row r="650" spans="1:2" x14ac:dyDescent="0.3">
      <c r="A650" s="10">
        <v>10</v>
      </c>
      <c r="B650" s="28">
        <v>25.588803345199999</v>
      </c>
    </row>
    <row r="651" spans="1:2" x14ac:dyDescent="0.3">
      <c r="A651" s="10">
        <v>10</v>
      </c>
      <c r="B651" s="28">
        <v>24.885658526499999</v>
      </c>
    </row>
    <row r="652" spans="1:2" x14ac:dyDescent="0.3">
      <c r="A652" s="10">
        <v>10</v>
      </c>
      <c r="B652" s="28">
        <v>38.049401490299999</v>
      </c>
    </row>
    <row r="653" spans="1:2" x14ac:dyDescent="0.3">
      <c r="A653" s="10">
        <v>10</v>
      </c>
      <c r="B653" s="28">
        <v>25.755307598000002</v>
      </c>
    </row>
    <row r="654" spans="1:2" x14ac:dyDescent="0.3">
      <c r="A654" s="10">
        <v>10</v>
      </c>
      <c r="B654" s="28">
        <v>70.876527391799996</v>
      </c>
    </row>
    <row r="655" spans="1:2" x14ac:dyDescent="0.3">
      <c r="A655" s="10">
        <v>10</v>
      </c>
      <c r="B655" s="28">
        <v>44.125040522500001</v>
      </c>
    </row>
    <row r="656" spans="1:2" x14ac:dyDescent="0.3">
      <c r="A656" s="10">
        <v>10</v>
      </c>
      <c r="B656" s="28">
        <v>29.563702381999999</v>
      </c>
    </row>
    <row r="657" spans="1:2" x14ac:dyDescent="0.3">
      <c r="A657" s="10">
        <v>10</v>
      </c>
      <c r="B657" s="28">
        <v>30.405610803799998</v>
      </c>
    </row>
    <row r="658" spans="1:2" x14ac:dyDescent="0.3">
      <c r="A658" s="10">
        <v>10</v>
      </c>
      <c r="B658" s="28">
        <v>24.4320744065</v>
      </c>
    </row>
    <row r="659" spans="1:2" x14ac:dyDescent="0.3">
      <c r="A659" s="10">
        <v>10</v>
      </c>
      <c r="B659" s="28">
        <v>33.059826580299998</v>
      </c>
    </row>
    <row r="660" spans="1:2" x14ac:dyDescent="0.3">
      <c r="A660" s="10">
        <v>10</v>
      </c>
      <c r="B660" s="28">
        <v>32.363882869100003</v>
      </c>
    </row>
    <row r="661" spans="1:2" x14ac:dyDescent="0.3">
      <c r="A661" s="10">
        <v>10</v>
      </c>
      <c r="B661" s="28">
        <v>27.287770391599999</v>
      </c>
    </row>
    <row r="662" spans="1:2" x14ac:dyDescent="0.3">
      <c r="A662" s="10">
        <v>10</v>
      </c>
      <c r="B662" s="28">
        <v>40.961854826500002</v>
      </c>
    </row>
    <row r="663" spans="1:2" x14ac:dyDescent="0.3">
      <c r="A663" s="10">
        <v>10</v>
      </c>
      <c r="B663" s="28">
        <v>35.492530741800003</v>
      </c>
    </row>
    <row r="664" spans="1:2" x14ac:dyDescent="0.3">
      <c r="A664" s="10">
        <v>10</v>
      </c>
      <c r="B664" s="28">
        <v>40.103548111800002</v>
      </c>
    </row>
    <row r="665" spans="1:2" x14ac:dyDescent="0.3">
      <c r="A665" s="10">
        <v>10</v>
      </c>
      <c r="B665" s="28">
        <v>22.655938604700001</v>
      </c>
    </row>
    <row r="666" spans="1:2" x14ac:dyDescent="0.3">
      <c r="A666" s="10">
        <v>10</v>
      </c>
      <c r="B666" s="28">
        <v>29.702588116400001</v>
      </c>
    </row>
    <row r="667" spans="1:2" x14ac:dyDescent="0.3">
      <c r="A667" s="10">
        <v>10</v>
      </c>
      <c r="B667" s="28">
        <v>32.555211154399998</v>
      </c>
    </row>
    <row r="668" spans="1:2" x14ac:dyDescent="0.3">
      <c r="A668" s="10">
        <v>10</v>
      </c>
      <c r="B668" s="28">
        <v>28.002534177899999</v>
      </c>
    </row>
    <row r="669" spans="1:2" x14ac:dyDescent="0.3">
      <c r="A669" s="10">
        <v>10</v>
      </c>
      <c r="B669" s="28">
        <v>27.054779605499998</v>
      </c>
    </row>
    <row r="670" spans="1:2" x14ac:dyDescent="0.3">
      <c r="A670" s="10">
        <v>10</v>
      </c>
      <c r="B670" s="28">
        <v>35.2569953904</v>
      </c>
    </row>
    <row r="671" spans="1:2" x14ac:dyDescent="0.3">
      <c r="A671" s="10">
        <v>10</v>
      </c>
      <c r="B671" s="28">
        <v>24.234492656499999</v>
      </c>
    </row>
    <row r="672" spans="1:2" x14ac:dyDescent="0.3">
      <c r="A672" s="10">
        <v>10</v>
      </c>
      <c r="B672" s="28">
        <v>25.9036738633</v>
      </c>
    </row>
    <row r="673" spans="1:2" x14ac:dyDescent="0.3">
      <c r="A673" s="10">
        <v>10</v>
      </c>
      <c r="B673" s="28">
        <v>33.13540734</v>
      </c>
    </row>
    <row r="674" spans="1:2" x14ac:dyDescent="0.3">
      <c r="A674" s="10">
        <v>10</v>
      </c>
      <c r="B674" s="28">
        <v>38.036165349800001</v>
      </c>
    </row>
    <row r="675" spans="1:2" x14ac:dyDescent="0.3">
      <c r="A675" s="10">
        <v>10</v>
      </c>
      <c r="B675" s="28">
        <v>28.845104330400002</v>
      </c>
    </row>
    <row r="676" spans="1:2" x14ac:dyDescent="0.3">
      <c r="A676" s="10">
        <v>10</v>
      </c>
      <c r="B676" s="28">
        <v>25.473431661599999</v>
      </c>
    </row>
    <row r="677" spans="1:2" x14ac:dyDescent="0.3">
      <c r="A677" s="10">
        <v>10</v>
      </c>
      <c r="B677" s="28">
        <v>23.377509589799999</v>
      </c>
    </row>
    <row r="678" spans="1:2" x14ac:dyDescent="0.3">
      <c r="A678" s="10">
        <v>10</v>
      </c>
      <c r="B678" s="28">
        <v>28.7366616264</v>
      </c>
    </row>
    <row r="679" spans="1:2" x14ac:dyDescent="0.3">
      <c r="A679" s="10">
        <v>10</v>
      </c>
      <c r="B679" s="28">
        <v>26.935648464700002</v>
      </c>
    </row>
    <row r="680" spans="1:2" x14ac:dyDescent="0.3">
      <c r="A680" s="10">
        <v>10</v>
      </c>
      <c r="B680" s="28">
        <v>26.1780270159</v>
      </c>
    </row>
    <row r="681" spans="1:2" x14ac:dyDescent="0.3">
      <c r="A681" s="10">
        <v>10</v>
      </c>
      <c r="B681" s="28">
        <v>27.314244913300001</v>
      </c>
    </row>
    <row r="682" spans="1:2" x14ac:dyDescent="0.3">
      <c r="A682" s="10">
        <v>10</v>
      </c>
      <c r="B682" s="28">
        <v>27.197645582300002</v>
      </c>
    </row>
    <row r="683" spans="1:2" x14ac:dyDescent="0.3">
      <c r="A683" s="10">
        <v>10</v>
      </c>
      <c r="B683" s="28">
        <v>33.299255791199997</v>
      </c>
    </row>
    <row r="684" spans="1:2" x14ac:dyDescent="0.3">
      <c r="A684" s="10">
        <v>10</v>
      </c>
      <c r="B684" s="28">
        <v>28.449351649899999</v>
      </c>
    </row>
    <row r="685" spans="1:2" x14ac:dyDescent="0.3">
      <c r="A685" s="10">
        <v>10</v>
      </c>
      <c r="B685" s="28">
        <v>31.6473515928</v>
      </c>
    </row>
    <row r="686" spans="1:2" x14ac:dyDescent="0.3">
      <c r="A686" s="10">
        <v>10</v>
      </c>
      <c r="B686" s="28">
        <v>24.462688967599998</v>
      </c>
    </row>
    <row r="687" spans="1:2" x14ac:dyDescent="0.3">
      <c r="A687" s="10">
        <v>10</v>
      </c>
      <c r="B687" s="28">
        <v>27.551392139200001</v>
      </c>
    </row>
    <row r="688" spans="1:2" x14ac:dyDescent="0.3">
      <c r="A688" s="10">
        <v>10</v>
      </c>
      <c r="B688" s="28">
        <v>35.327780535000002</v>
      </c>
    </row>
    <row r="689" spans="1:2" x14ac:dyDescent="0.3">
      <c r="A689" s="10">
        <v>10</v>
      </c>
      <c r="B689" s="28">
        <v>28.463783321299999</v>
      </c>
    </row>
    <row r="690" spans="1:2" x14ac:dyDescent="0.3">
      <c r="A690" s="10">
        <v>10</v>
      </c>
      <c r="B690" s="28">
        <v>29.262874536199998</v>
      </c>
    </row>
    <row r="691" spans="1:2" x14ac:dyDescent="0.3">
      <c r="A691" s="10">
        <v>10</v>
      </c>
      <c r="B691" s="28">
        <v>29.477872782799999</v>
      </c>
    </row>
    <row r="692" spans="1:2" x14ac:dyDescent="0.3">
      <c r="A692" s="10">
        <v>10</v>
      </c>
      <c r="B692" s="28">
        <v>25.338092729100001</v>
      </c>
    </row>
    <row r="693" spans="1:2" x14ac:dyDescent="0.3">
      <c r="A693" s="10">
        <v>10</v>
      </c>
      <c r="B693" s="28">
        <v>23.570435555900001</v>
      </c>
    </row>
    <row r="694" spans="1:2" x14ac:dyDescent="0.3">
      <c r="A694" s="10">
        <v>10</v>
      </c>
      <c r="B694" s="28">
        <v>27.930588132800001</v>
      </c>
    </row>
    <row r="695" spans="1:2" x14ac:dyDescent="0.3">
      <c r="A695" s="10">
        <v>10</v>
      </c>
      <c r="B695" s="28">
        <v>41.698103642500001</v>
      </c>
    </row>
    <row r="696" spans="1:2" x14ac:dyDescent="0.3">
      <c r="A696" s="10">
        <v>10</v>
      </c>
      <c r="B696" s="28">
        <v>36.243684863399999</v>
      </c>
    </row>
    <row r="697" spans="1:2" x14ac:dyDescent="0.3">
      <c r="A697" s="10">
        <v>10</v>
      </c>
      <c r="B697" s="28">
        <v>33.449956525099999</v>
      </c>
    </row>
    <row r="698" spans="1:2" x14ac:dyDescent="0.3">
      <c r="A698" s="10">
        <v>10</v>
      </c>
      <c r="B698" s="28">
        <v>34.602725515899998</v>
      </c>
    </row>
    <row r="699" spans="1:2" x14ac:dyDescent="0.3">
      <c r="A699" s="10">
        <v>10</v>
      </c>
      <c r="B699" s="28">
        <v>30.7759030317</v>
      </c>
    </row>
    <row r="700" spans="1:2" x14ac:dyDescent="0.3">
      <c r="A700" s="10">
        <v>10</v>
      </c>
      <c r="B700" s="28">
        <v>32.8866102908</v>
      </c>
    </row>
    <row r="701" spans="1:2" x14ac:dyDescent="0.3">
      <c r="A701" s="10">
        <v>10</v>
      </c>
      <c r="B701" s="28">
        <v>27.849554456100002</v>
      </c>
    </row>
    <row r="702" spans="1:2" x14ac:dyDescent="0.3">
      <c r="A702" s="10">
        <v>10</v>
      </c>
      <c r="B702" s="28">
        <v>34.0059248962</v>
      </c>
    </row>
    <row r="703" spans="1:2" x14ac:dyDescent="0.3">
      <c r="A703" s="10">
        <v>10</v>
      </c>
      <c r="B703" s="28">
        <v>38.588801725899998</v>
      </c>
    </row>
    <row r="704" spans="1:2" x14ac:dyDescent="0.3">
      <c r="A704" s="10">
        <v>10</v>
      </c>
      <c r="B704" s="28">
        <v>39.371464144199997</v>
      </c>
    </row>
    <row r="705" spans="1:2" x14ac:dyDescent="0.3">
      <c r="A705" s="10">
        <v>10</v>
      </c>
      <c r="B705" s="28">
        <v>31.150724097000001</v>
      </c>
    </row>
    <row r="706" spans="1:2" x14ac:dyDescent="0.3">
      <c r="A706" s="10">
        <v>10</v>
      </c>
      <c r="B706" s="28">
        <v>31.907301445400002</v>
      </c>
    </row>
    <row r="707" spans="1:2" x14ac:dyDescent="0.3">
      <c r="A707" s="10">
        <v>10</v>
      </c>
      <c r="B707" s="28">
        <v>30.673085327900001</v>
      </c>
    </row>
    <row r="708" spans="1:2" x14ac:dyDescent="0.3">
      <c r="A708" s="10">
        <v>10</v>
      </c>
      <c r="B708" s="28">
        <v>31.990089669100001</v>
      </c>
    </row>
    <row r="709" spans="1:2" x14ac:dyDescent="0.3">
      <c r="A709" s="10">
        <v>10</v>
      </c>
      <c r="B709" s="28">
        <v>22.7987922718</v>
      </c>
    </row>
    <row r="710" spans="1:2" x14ac:dyDescent="0.3">
      <c r="A710" s="10">
        <v>10</v>
      </c>
      <c r="B710" s="28">
        <v>29.1350533731</v>
      </c>
    </row>
    <row r="711" spans="1:2" x14ac:dyDescent="0.3">
      <c r="A711" s="10">
        <v>10</v>
      </c>
      <c r="B711" s="28">
        <v>26.759788389600001</v>
      </c>
    </row>
    <row r="712" spans="1:2" x14ac:dyDescent="0.3">
      <c r="A712" s="10">
        <v>10</v>
      </c>
      <c r="B712" s="28">
        <v>27.727614956099998</v>
      </c>
    </row>
    <row r="713" spans="1:2" x14ac:dyDescent="0.3">
      <c r="A713" s="10">
        <v>10</v>
      </c>
      <c r="B713" s="28">
        <v>20.1100961044</v>
      </c>
    </row>
    <row r="714" spans="1:2" x14ac:dyDescent="0.3">
      <c r="A714" s="10">
        <v>10</v>
      </c>
      <c r="B714" s="28">
        <v>25.997517289499999</v>
      </c>
    </row>
    <row r="715" spans="1:2" x14ac:dyDescent="0.3">
      <c r="A715" s="10">
        <v>10</v>
      </c>
      <c r="B715" s="28">
        <v>27.6489559344</v>
      </c>
    </row>
    <row r="716" spans="1:2" x14ac:dyDescent="0.3">
      <c r="A716" s="10">
        <v>10</v>
      </c>
      <c r="B716" s="28">
        <v>26.0000600923</v>
      </c>
    </row>
    <row r="717" spans="1:2" x14ac:dyDescent="0.3">
      <c r="A717" s="10">
        <v>10</v>
      </c>
      <c r="B717" s="28">
        <v>35.999898549599997</v>
      </c>
    </row>
    <row r="718" spans="1:2" x14ac:dyDescent="0.3">
      <c r="A718" s="10">
        <v>10</v>
      </c>
      <c r="B718" s="28">
        <v>27.762677028799999</v>
      </c>
    </row>
    <row r="719" spans="1:2" x14ac:dyDescent="0.3">
      <c r="A719" s="10">
        <v>10</v>
      </c>
      <c r="B719" s="28">
        <v>18.996985866399999</v>
      </c>
    </row>
    <row r="720" spans="1:2" x14ac:dyDescent="0.3">
      <c r="A720" s="10">
        <v>10</v>
      </c>
      <c r="B720" s="28">
        <v>27.536744471399999</v>
      </c>
    </row>
    <row r="721" spans="1:2" x14ac:dyDescent="0.3">
      <c r="A721" s="10">
        <v>10</v>
      </c>
      <c r="B721" s="28">
        <v>35.671101934299998</v>
      </c>
    </row>
    <row r="722" spans="1:2" x14ac:dyDescent="0.3">
      <c r="A722" s="10">
        <v>10</v>
      </c>
      <c r="B722" s="28">
        <v>15.4458058348</v>
      </c>
    </row>
    <row r="723" spans="1:2" x14ac:dyDescent="0.3">
      <c r="A723" s="10">
        <v>10</v>
      </c>
      <c r="B723" s="28">
        <v>25.8109510042</v>
      </c>
    </row>
    <row r="724" spans="1:2" x14ac:dyDescent="0.3">
      <c r="A724" s="10">
        <v>10</v>
      </c>
      <c r="B724" s="28">
        <v>24.875947200599999</v>
      </c>
    </row>
    <row r="725" spans="1:2" x14ac:dyDescent="0.3">
      <c r="A725" s="10">
        <v>10</v>
      </c>
      <c r="B725" s="28">
        <v>20.1180014189</v>
      </c>
    </row>
    <row r="726" spans="1:2" x14ac:dyDescent="0.3">
      <c r="A726" s="10">
        <v>10</v>
      </c>
      <c r="B726" s="28">
        <v>23.655939335300001</v>
      </c>
    </row>
    <row r="727" spans="1:2" x14ac:dyDescent="0.3">
      <c r="A727" s="10">
        <v>10</v>
      </c>
      <c r="B727" s="28">
        <v>32.553298545099999</v>
      </c>
    </row>
    <row r="728" spans="1:2" x14ac:dyDescent="0.3">
      <c r="A728" s="10">
        <v>10</v>
      </c>
      <c r="B728" s="28">
        <v>18.979067650800001</v>
      </c>
    </row>
    <row r="729" spans="1:2" x14ac:dyDescent="0.3">
      <c r="A729" s="10">
        <v>10</v>
      </c>
      <c r="B729" s="28">
        <v>26.212974071200001</v>
      </c>
    </row>
    <row r="730" spans="1:2" x14ac:dyDescent="0.3">
      <c r="A730" s="10">
        <v>10</v>
      </c>
      <c r="B730" s="28">
        <v>27.464338311900001</v>
      </c>
    </row>
    <row r="731" spans="1:2" x14ac:dyDescent="0.3">
      <c r="A731" s="10">
        <v>10</v>
      </c>
      <c r="B731" s="28">
        <v>29.325989294700001</v>
      </c>
    </row>
    <row r="732" spans="1:2" x14ac:dyDescent="0.3">
      <c r="A732" s="10">
        <v>10</v>
      </c>
      <c r="B732" s="28">
        <v>25.591816598099999</v>
      </c>
    </row>
    <row r="733" spans="1:2" x14ac:dyDescent="0.3">
      <c r="A733" s="10">
        <v>10</v>
      </c>
      <c r="B733" s="28">
        <v>30.483799016100001</v>
      </c>
    </row>
    <row r="734" spans="1:2" x14ac:dyDescent="0.3">
      <c r="A734" s="10">
        <v>11</v>
      </c>
      <c r="B734" s="28">
        <v>24.260160243600001</v>
      </c>
    </row>
    <row r="735" spans="1:2" x14ac:dyDescent="0.3">
      <c r="A735" s="10">
        <v>11</v>
      </c>
      <c r="B735" s="28">
        <v>32.877783334999997</v>
      </c>
    </row>
    <row r="736" spans="1:2" x14ac:dyDescent="0.3">
      <c r="A736" s="10">
        <v>11</v>
      </c>
      <c r="B736" s="28">
        <v>29.0424677914</v>
      </c>
    </row>
    <row r="737" spans="1:2" x14ac:dyDescent="0.3">
      <c r="A737" s="10">
        <v>11</v>
      </c>
      <c r="B737" s="28">
        <v>24.640723629299998</v>
      </c>
    </row>
    <row r="738" spans="1:2" x14ac:dyDescent="0.3">
      <c r="A738" s="10">
        <v>11</v>
      </c>
      <c r="B738" s="28">
        <v>25.189869932899999</v>
      </c>
    </row>
    <row r="739" spans="1:2" x14ac:dyDescent="0.3">
      <c r="A739" s="10">
        <v>11</v>
      </c>
      <c r="B739" s="28">
        <v>31.3049713154</v>
      </c>
    </row>
    <row r="740" spans="1:2" x14ac:dyDescent="0.3">
      <c r="A740" s="10">
        <v>11</v>
      </c>
      <c r="B740" s="28">
        <v>37.8762318964</v>
      </c>
    </row>
    <row r="741" spans="1:2" x14ac:dyDescent="0.3">
      <c r="A741" s="10">
        <v>11</v>
      </c>
      <c r="B741" s="28">
        <v>28.600628632199999</v>
      </c>
    </row>
    <row r="742" spans="1:2" x14ac:dyDescent="0.3">
      <c r="A742" s="10">
        <v>11</v>
      </c>
      <c r="B742" s="28">
        <v>32.301896437300002</v>
      </c>
    </row>
    <row r="743" spans="1:2" x14ac:dyDescent="0.3">
      <c r="A743" s="10">
        <v>11</v>
      </c>
      <c r="B743" s="28">
        <v>25.789501311199999</v>
      </c>
    </row>
    <row r="744" spans="1:2" x14ac:dyDescent="0.3">
      <c r="A744" s="10">
        <v>11</v>
      </c>
      <c r="B744" s="28">
        <v>21.946119744400001</v>
      </c>
    </row>
    <row r="745" spans="1:2" x14ac:dyDescent="0.3">
      <c r="A745" s="10">
        <v>11</v>
      </c>
      <c r="B745" s="28">
        <v>28.425122309900001</v>
      </c>
    </row>
    <row r="746" spans="1:2" x14ac:dyDescent="0.3">
      <c r="A746" s="10">
        <v>11</v>
      </c>
      <c r="B746" s="28">
        <v>24.419295444300001</v>
      </c>
    </row>
    <row r="747" spans="1:2" x14ac:dyDescent="0.3">
      <c r="A747" s="10">
        <v>11</v>
      </c>
      <c r="B747" s="28">
        <v>24.930832172399999</v>
      </c>
    </row>
    <row r="748" spans="1:2" x14ac:dyDescent="0.3">
      <c r="A748" s="10">
        <v>11</v>
      </c>
      <c r="B748" s="28">
        <v>38.088737848900003</v>
      </c>
    </row>
    <row r="749" spans="1:2" x14ac:dyDescent="0.3">
      <c r="A749" s="10">
        <v>11</v>
      </c>
      <c r="B749" s="28">
        <v>20.971988458399998</v>
      </c>
    </row>
    <row r="750" spans="1:2" x14ac:dyDescent="0.3">
      <c r="A750" s="10">
        <v>11</v>
      </c>
      <c r="B750" s="28">
        <v>29.369288655799998</v>
      </c>
    </row>
    <row r="751" spans="1:2" x14ac:dyDescent="0.3">
      <c r="A751" s="10">
        <v>11</v>
      </c>
      <c r="B751" s="28">
        <v>26.2596610324</v>
      </c>
    </row>
    <row r="752" spans="1:2" x14ac:dyDescent="0.3">
      <c r="A752" s="10">
        <v>11</v>
      </c>
      <c r="B752" s="28">
        <v>25.8632641769</v>
      </c>
    </row>
    <row r="753" spans="1:2" x14ac:dyDescent="0.3">
      <c r="A753" s="10">
        <v>11</v>
      </c>
      <c r="B753" s="28">
        <v>22.152268651</v>
      </c>
    </row>
    <row r="754" spans="1:2" x14ac:dyDescent="0.3">
      <c r="A754" s="10">
        <v>11</v>
      </c>
      <c r="B754" s="28">
        <v>17.527868338600001</v>
      </c>
    </row>
    <row r="755" spans="1:2" x14ac:dyDescent="0.3">
      <c r="A755" s="10">
        <v>11</v>
      </c>
      <c r="B755" s="28">
        <v>30.400021453299999</v>
      </c>
    </row>
    <row r="756" spans="1:2" x14ac:dyDescent="0.3">
      <c r="A756" s="10">
        <v>11</v>
      </c>
      <c r="B756" s="28">
        <v>21.636971913299998</v>
      </c>
    </row>
    <row r="757" spans="1:2" x14ac:dyDescent="0.3">
      <c r="A757" s="10">
        <v>11</v>
      </c>
      <c r="B757" s="28">
        <v>22.6994381887</v>
      </c>
    </row>
    <row r="758" spans="1:2" x14ac:dyDescent="0.3">
      <c r="A758" s="10">
        <v>11</v>
      </c>
      <c r="B758" s="28">
        <v>30.724590732700001</v>
      </c>
    </row>
    <row r="759" spans="1:2" x14ac:dyDescent="0.3">
      <c r="A759" s="10">
        <v>11</v>
      </c>
      <c r="B759" s="28">
        <v>26.831924967300001</v>
      </c>
    </row>
    <row r="760" spans="1:2" x14ac:dyDescent="0.3">
      <c r="A760" s="10">
        <v>11</v>
      </c>
      <c r="B760" s="28">
        <v>27.0389902091</v>
      </c>
    </row>
    <row r="761" spans="1:2" x14ac:dyDescent="0.3">
      <c r="A761" s="10">
        <v>11</v>
      </c>
      <c r="B761" s="28">
        <v>26.564038716500001</v>
      </c>
    </row>
    <row r="762" spans="1:2" x14ac:dyDescent="0.3">
      <c r="A762" s="10">
        <v>11</v>
      </c>
      <c r="B762" s="28">
        <v>31.5742679192</v>
      </c>
    </row>
    <row r="763" spans="1:2" x14ac:dyDescent="0.3">
      <c r="A763" s="10">
        <v>11</v>
      </c>
      <c r="B763" s="28">
        <v>26.950831639099999</v>
      </c>
    </row>
    <row r="764" spans="1:2" x14ac:dyDescent="0.3">
      <c r="A764" s="10">
        <v>11</v>
      </c>
      <c r="B764" s="28">
        <v>30.528855524699999</v>
      </c>
    </row>
    <row r="765" spans="1:2" x14ac:dyDescent="0.3">
      <c r="A765" s="10">
        <v>11</v>
      </c>
      <c r="B765" s="28">
        <v>53.675119423600002</v>
      </c>
    </row>
    <row r="766" spans="1:2" x14ac:dyDescent="0.3">
      <c r="A766" s="10">
        <v>11</v>
      </c>
      <c r="B766" s="28">
        <v>32.264392813199997</v>
      </c>
    </row>
    <row r="767" spans="1:2" x14ac:dyDescent="0.3">
      <c r="A767" s="10">
        <v>11</v>
      </c>
      <c r="B767" s="28">
        <v>35.269238707200003</v>
      </c>
    </row>
    <row r="768" spans="1:2" x14ac:dyDescent="0.3">
      <c r="A768" s="10">
        <v>11</v>
      </c>
      <c r="B768" s="28">
        <v>34.207368829700002</v>
      </c>
    </row>
    <row r="769" spans="1:2" x14ac:dyDescent="0.3">
      <c r="A769" s="10">
        <v>11</v>
      </c>
      <c r="B769" s="28">
        <v>24.110850469100001</v>
      </c>
    </row>
    <row r="770" spans="1:2" x14ac:dyDescent="0.3">
      <c r="A770" s="10">
        <v>11</v>
      </c>
      <c r="B770" s="28">
        <v>26.1074064811</v>
      </c>
    </row>
    <row r="771" spans="1:2" x14ac:dyDescent="0.3">
      <c r="A771" s="10">
        <v>11</v>
      </c>
      <c r="B771" s="28">
        <v>29.1231318084</v>
      </c>
    </row>
    <row r="772" spans="1:2" x14ac:dyDescent="0.3">
      <c r="A772" s="10">
        <v>11</v>
      </c>
      <c r="B772" s="28">
        <v>34.158895545900002</v>
      </c>
    </row>
    <row r="773" spans="1:2" x14ac:dyDescent="0.3">
      <c r="A773" s="10">
        <v>11</v>
      </c>
      <c r="B773" s="28">
        <v>32.550054907800003</v>
      </c>
    </row>
    <row r="774" spans="1:2" x14ac:dyDescent="0.3">
      <c r="A774" s="10">
        <v>11</v>
      </c>
      <c r="B774" s="28">
        <v>24.985003918699999</v>
      </c>
    </row>
    <row r="775" spans="1:2" x14ac:dyDescent="0.3">
      <c r="A775" s="10">
        <v>11</v>
      </c>
      <c r="B775" s="28">
        <v>40.913325018800002</v>
      </c>
    </row>
    <row r="776" spans="1:2" x14ac:dyDescent="0.3">
      <c r="A776" s="10">
        <v>11</v>
      </c>
      <c r="B776" s="28">
        <v>29.6838459284</v>
      </c>
    </row>
    <row r="777" spans="1:2" x14ac:dyDescent="0.3">
      <c r="A777" s="10">
        <v>11</v>
      </c>
      <c r="B777" s="28">
        <v>46.339010114899999</v>
      </c>
    </row>
    <row r="778" spans="1:2" x14ac:dyDescent="0.3">
      <c r="A778" s="10">
        <v>11</v>
      </c>
      <c r="B778" s="28">
        <v>27.428395620900002</v>
      </c>
    </row>
    <row r="779" spans="1:2" x14ac:dyDescent="0.3">
      <c r="A779" s="10">
        <v>11</v>
      </c>
      <c r="B779" s="28">
        <v>53.991499190600003</v>
      </c>
    </row>
    <row r="780" spans="1:2" x14ac:dyDescent="0.3">
      <c r="A780" s="10">
        <v>11</v>
      </c>
      <c r="B780" s="28">
        <v>42.392943387000003</v>
      </c>
    </row>
    <row r="781" spans="1:2" x14ac:dyDescent="0.3">
      <c r="A781" s="10">
        <v>11</v>
      </c>
      <c r="B781" s="28">
        <v>31.400142005300001</v>
      </c>
    </row>
    <row r="782" spans="1:2" x14ac:dyDescent="0.3">
      <c r="A782" s="10">
        <v>11</v>
      </c>
      <c r="B782" s="28">
        <v>30.993429331000002</v>
      </c>
    </row>
    <row r="783" spans="1:2" x14ac:dyDescent="0.3">
      <c r="A783" s="10">
        <v>11</v>
      </c>
      <c r="B783" s="28">
        <v>40.427876150800003</v>
      </c>
    </row>
    <row r="784" spans="1:2" x14ac:dyDescent="0.3">
      <c r="A784" s="10">
        <v>11</v>
      </c>
      <c r="B784" s="28">
        <v>30.8481908909</v>
      </c>
    </row>
    <row r="785" spans="1:2" x14ac:dyDescent="0.3">
      <c r="A785" s="10">
        <v>11</v>
      </c>
      <c r="B785" s="28">
        <v>46.343657460000003</v>
      </c>
    </row>
    <row r="786" spans="1:2" x14ac:dyDescent="0.3">
      <c r="A786" s="10">
        <v>11</v>
      </c>
      <c r="B786" s="28">
        <v>31.5726550533</v>
      </c>
    </row>
    <row r="787" spans="1:2" x14ac:dyDescent="0.3">
      <c r="A787" s="10">
        <v>11</v>
      </c>
      <c r="B787" s="28">
        <v>29.157185314300001</v>
      </c>
    </row>
    <row r="788" spans="1:2" x14ac:dyDescent="0.3">
      <c r="A788" s="10">
        <v>11</v>
      </c>
      <c r="B788" s="28">
        <v>45.389810240400003</v>
      </c>
    </row>
    <row r="789" spans="1:2" x14ac:dyDescent="0.3">
      <c r="A789" s="10">
        <v>11</v>
      </c>
      <c r="B789" s="28">
        <v>38.187145235000003</v>
      </c>
    </row>
    <row r="790" spans="1:2" x14ac:dyDescent="0.3">
      <c r="A790" s="10">
        <v>11</v>
      </c>
      <c r="B790" s="28">
        <v>25.342971445300002</v>
      </c>
    </row>
    <row r="791" spans="1:2" x14ac:dyDescent="0.3">
      <c r="A791" s="10">
        <v>11</v>
      </c>
      <c r="B791" s="28">
        <v>27.146557404799999</v>
      </c>
    </row>
    <row r="792" spans="1:2" x14ac:dyDescent="0.3">
      <c r="A792" s="10">
        <v>11</v>
      </c>
      <c r="B792" s="28">
        <v>37.214121208900004</v>
      </c>
    </row>
    <row r="793" spans="1:2" x14ac:dyDescent="0.3">
      <c r="A793" s="10">
        <v>11</v>
      </c>
      <c r="B793" s="28">
        <v>42.794405306400002</v>
      </c>
    </row>
    <row r="794" spans="1:2" x14ac:dyDescent="0.3">
      <c r="A794" s="10">
        <v>11</v>
      </c>
      <c r="B794" s="28">
        <v>34.1462423575</v>
      </c>
    </row>
    <row r="795" spans="1:2" x14ac:dyDescent="0.3">
      <c r="A795" s="10">
        <v>11</v>
      </c>
      <c r="B795" s="28">
        <v>31.340274159500002</v>
      </c>
    </row>
    <row r="796" spans="1:2" x14ac:dyDescent="0.3">
      <c r="A796" s="10">
        <v>11</v>
      </c>
      <c r="B796" s="28">
        <v>30.791125583300001</v>
      </c>
    </row>
    <row r="797" spans="1:2" x14ac:dyDescent="0.3">
      <c r="A797" s="10">
        <v>11</v>
      </c>
      <c r="B797" s="28">
        <v>28.007105532899999</v>
      </c>
    </row>
    <row r="798" spans="1:2" x14ac:dyDescent="0.3">
      <c r="A798" s="10">
        <v>11</v>
      </c>
      <c r="B798" s="28">
        <v>43.073993088000002</v>
      </c>
    </row>
    <row r="799" spans="1:2" x14ac:dyDescent="0.3">
      <c r="A799" s="10">
        <v>11</v>
      </c>
      <c r="B799" s="28">
        <v>33.054358471100002</v>
      </c>
    </row>
    <row r="800" spans="1:2" x14ac:dyDescent="0.3">
      <c r="A800" s="10">
        <v>11</v>
      </c>
      <c r="B800" s="28">
        <v>34.666032456799996</v>
      </c>
    </row>
    <row r="801" spans="1:2" x14ac:dyDescent="0.3">
      <c r="A801" s="10">
        <v>11</v>
      </c>
      <c r="B801" s="28">
        <v>27.3290264882</v>
      </c>
    </row>
    <row r="802" spans="1:2" x14ac:dyDescent="0.3">
      <c r="A802" s="10">
        <v>11</v>
      </c>
      <c r="B802" s="28">
        <v>35.071691910399998</v>
      </c>
    </row>
    <row r="803" spans="1:2" x14ac:dyDescent="0.3">
      <c r="A803" s="10">
        <v>11</v>
      </c>
      <c r="B803" s="28">
        <v>31.001717225299998</v>
      </c>
    </row>
    <row r="804" spans="1:2" x14ac:dyDescent="0.3">
      <c r="A804" s="10">
        <v>11</v>
      </c>
      <c r="B804" s="28">
        <v>62.7712940356</v>
      </c>
    </row>
    <row r="805" spans="1:2" x14ac:dyDescent="0.3">
      <c r="A805" s="10">
        <v>11</v>
      </c>
      <c r="B805" s="28">
        <v>30.462537811400001</v>
      </c>
    </row>
    <row r="806" spans="1:2" x14ac:dyDescent="0.3">
      <c r="A806" s="10">
        <v>11</v>
      </c>
      <c r="B806" s="28">
        <v>43.803926072899998</v>
      </c>
    </row>
    <row r="807" spans="1:2" x14ac:dyDescent="0.3">
      <c r="A807" s="10">
        <v>11</v>
      </c>
      <c r="B807" s="28">
        <v>33.278196407999999</v>
      </c>
    </row>
    <row r="808" spans="1:2" x14ac:dyDescent="0.3">
      <c r="A808" s="10">
        <v>11</v>
      </c>
      <c r="B808" s="28">
        <v>34.643349226200002</v>
      </c>
    </row>
    <row r="809" spans="1:2" x14ac:dyDescent="0.3">
      <c r="A809" s="10">
        <v>11</v>
      </c>
      <c r="B809" s="28">
        <v>33.014208187800001</v>
      </c>
    </row>
    <row r="810" spans="1:2" x14ac:dyDescent="0.3">
      <c r="A810" s="10">
        <v>11</v>
      </c>
      <c r="B810" s="28">
        <v>22.217396899600001</v>
      </c>
    </row>
    <row r="811" spans="1:2" x14ac:dyDescent="0.3">
      <c r="A811" s="10">
        <v>11</v>
      </c>
      <c r="B811" s="28">
        <v>36.399698436000001</v>
      </c>
    </row>
    <row r="812" spans="1:2" x14ac:dyDescent="0.3">
      <c r="A812" s="10">
        <v>11</v>
      </c>
      <c r="B812" s="28">
        <v>26.599419452799999</v>
      </c>
    </row>
    <row r="813" spans="1:2" x14ac:dyDescent="0.3">
      <c r="A813" s="10">
        <v>11</v>
      </c>
      <c r="B813" s="28">
        <v>25.224324253500001</v>
      </c>
    </row>
    <row r="814" spans="1:2" x14ac:dyDescent="0.3">
      <c r="A814" s="10">
        <v>11</v>
      </c>
      <c r="B814" s="28">
        <v>26.725597674199999</v>
      </c>
    </row>
    <row r="815" spans="1:2" x14ac:dyDescent="0.3">
      <c r="A815" s="10">
        <v>11</v>
      </c>
      <c r="B815" s="28">
        <v>36.501985622900001</v>
      </c>
    </row>
    <row r="816" spans="1:2" x14ac:dyDescent="0.3">
      <c r="A816" s="10">
        <v>11</v>
      </c>
      <c r="B816" s="28">
        <v>26.368722358999999</v>
      </c>
    </row>
    <row r="817" spans="1:2" x14ac:dyDescent="0.3">
      <c r="A817" s="10">
        <v>11</v>
      </c>
      <c r="B817" s="28">
        <v>30.584098276799999</v>
      </c>
    </row>
    <row r="818" spans="1:2" x14ac:dyDescent="0.3">
      <c r="A818" s="10">
        <v>11</v>
      </c>
      <c r="B818" s="28">
        <v>31.8793703089</v>
      </c>
    </row>
    <row r="819" spans="1:2" x14ac:dyDescent="0.3">
      <c r="A819" s="10">
        <v>11</v>
      </c>
      <c r="B819" s="28">
        <v>25.904281668100001</v>
      </c>
    </row>
    <row r="820" spans="1:2" x14ac:dyDescent="0.3">
      <c r="A820" s="10">
        <v>11</v>
      </c>
      <c r="B820" s="28">
        <v>43.9149916537</v>
      </c>
    </row>
    <row r="821" spans="1:2" x14ac:dyDescent="0.3">
      <c r="A821" s="10">
        <v>11</v>
      </c>
      <c r="B821" s="28">
        <v>26.035958333699998</v>
      </c>
    </row>
    <row r="822" spans="1:2" x14ac:dyDescent="0.3">
      <c r="A822" s="10">
        <v>11</v>
      </c>
      <c r="B822" s="28">
        <v>30.7682050658</v>
      </c>
    </row>
    <row r="823" spans="1:2" x14ac:dyDescent="0.3">
      <c r="A823" s="10">
        <v>11</v>
      </c>
      <c r="B823" s="28">
        <v>26.9640071207</v>
      </c>
    </row>
    <row r="824" spans="1:2" x14ac:dyDescent="0.3">
      <c r="A824" s="10">
        <v>11</v>
      </c>
      <c r="B824" s="28">
        <v>29.6336868735</v>
      </c>
    </row>
    <row r="825" spans="1:2" x14ac:dyDescent="0.3">
      <c r="A825" s="10">
        <v>11</v>
      </c>
      <c r="B825" s="28">
        <v>31.978528636899998</v>
      </c>
    </row>
    <row r="826" spans="1:2" x14ac:dyDescent="0.3">
      <c r="A826" s="10">
        <v>11</v>
      </c>
      <c r="B826" s="28">
        <v>32.500090644300002</v>
      </c>
    </row>
    <row r="827" spans="1:2" x14ac:dyDescent="0.3">
      <c r="A827" s="10">
        <v>11</v>
      </c>
      <c r="B827" s="28">
        <v>25.696312819700001</v>
      </c>
    </row>
    <row r="828" spans="1:2" x14ac:dyDescent="0.3">
      <c r="A828" s="10">
        <v>11</v>
      </c>
      <c r="B828" s="28">
        <v>27.268529540500001</v>
      </c>
    </row>
    <row r="829" spans="1:2" x14ac:dyDescent="0.3">
      <c r="A829" s="10">
        <v>12</v>
      </c>
      <c r="B829" s="28">
        <v>24.663069688</v>
      </c>
    </row>
    <row r="830" spans="1:2" x14ac:dyDescent="0.3">
      <c r="A830" s="10">
        <v>12</v>
      </c>
      <c r="B830" s="28">
        <v>31.317307413399998</v>
      </c>
    </row>
    <row r="831" spans="1:2" x14ac:dyDescent="0.3">
      <c r="A831" s="10">
        <v>12</v>
      </c>
      <c r="B831" s="28">
        <v>13.0237180114</v>
      </c>
    </row>
    <row r="832" spans="1:2" x14ac:dyDescent="0.3">
      <c r="A832" s="10">
        <v>12</v>
      </c>
      <c r="B832" s="28">
        <v>22.201484788199998</v>
      </c>
    </row>
    <row r="833" spans="1:2" x14ac:dyDescent="0.3">
      <c r="A833" s="10">
        <v>12</v>
      </c>
      <c r="B833" s="28">
        <v>27.598244508499999</v>
      </c>
    </row>
    <row r="834" spans="1:2" x14ac:dyDescent="0.3">
      <c r="A834" s="10">
        <v>12</v>
      </c>
      <c r="B834" s="28">
        <v>32.798053593900001</v>
      </c>
    </row>
    <row r="835" spans="1:2" x14ac:dyDescent="0.3">
      <c r="A835" s="10">
        <v>12</v>
      </c>
      <c r="B835" s="28">
        <v>25.7982054748</v>
      </c>
    </row>
    <row r="836" spans="1:2" x14ac:dyDescent="0.3">
      <c r="A836" s="10">
        <v>12</v>
      </c>
      <c r="B836" s="28">
        <v>22.0343787654</v>
      </c>
    </row>
    <row r="837" spans="1:2" x14ac:dyDescent="0.3">
      <c r="A837" s="10">
        <v>12</v>
      </c>
      <c r="B837" s="28">
        <v>29.096710296800001</v>
      </c>
    </row>
    <row r="838" spans="1:2" x14ac:dyDescent="0.3">
      <c r="A838" s="10">
        <v>12</v>
      </c>
      <c r="B838" s="28">
        <v>36.512771615299997</v>
      </c>
    </row>
    <row r="839" spans="1:2" x14ac:dyDescent="0.3">
      <c r="A839" s="10">
        <v>12</v>
      </c>
      <c r="B839" s="28">
        <v>21.170182815499999</v>
      </c>
    </row>
    <row r="840" spans="1:2" x14ac:dyDescent="0.3">
      <c r="A840" s="10">
        <v>12</v>
      </c>
      <c r="B840" s="28">
        <v>25.5287714213</v>
      </c>
    </row>
    <row r="841" spans="1:2" x14ac:dyDescent="0.3">
      <c r="A841" s="10">
        <v>12</v>
      </c>
      <c r="B841" s="28">
        <v>25.545623107499999</v>
      </c>
    </row>
    <row r="842" spans="1:2" x14ac:dyDescent="0.3">
      <c r="A842" s="10">
        <v>12</v>
      </c>
      <c r="B842" s="28">
        <v>31.018478913900001</v>
      </c>
    </row>
    <row r="843" spans="1:2" x14ac:dyDescent="0.3">
      <c r="A843" s="10">
        <v>12</v>
      </c>
      <c r="B843" s="28">
        <v>12.888853322299999</v>
      </c>
    </row>
    <row r="844" spans="1:2" x14ac:dyDescent="0.3">
      <c r="A844" s="10">
        <v>12</v>
      </c>
      <c r="B844" s="28">
        <v>18.634141941999999</v>
      </c>
    </row>
    <row r="845" spans="1:2" x14ac:dyDescent="0.3">
      <c r="A845" s="10">
        <v>12</v>
      </c>
      <c r="B845" s="28">
        <v>29.449106732600001</v>
      </c>
    </row>
    <row r="846" spans="1:2" x14ac:dyDescent="0.3">
      <c r="A846" s="10">
        <v>12</v>
      </c>
      <c r="B846" s="28">
        <v>27.001893409800001</v>
      </c>
    </row>
    <row r="847" spans="1:2" x14ac:dyDescent="0.3">
      <c r="A847" s="10">
        <v>12</v>
      </c>
      <c r="B847" s="28">
        <v>33.701614109499999</v>
      </c>
    </row>
    <row r="848" spans="1:2" x14ac:dyDescent="0.3">
      <c r="A848" s="10">
        <v>12</v>
      </c>
      <c r="B848" s="28">
        <v>31.035093148200001</v>
      </c>
    </row>
    <row r="849" spans="1:2" x14ac:dyDescent="0.3">
      <c r="A849" s="10">
        <v>12</v>
      </c>
      <c r="B849" s="28">
        <v>16.409351578399999</v>
      </c>
    </row>
    <row r="850" spans="1:2" x14ac:dyDescent="0.3">
      <c r="A850" s="10">
        <v>12</v>
      </c>
      <c r="B850" s="28">
        <v>23.044421762199999</v>
      </c>
    </row>
    <row r="851" spans="1:2" x14ac:dyDescent="0.3">
      <c r="A851" s="10">
        <v>12</v>
      </c>
      <c r="B851" s="28">
        <v>23.424240768200001</v>
      </c>
    </row>
    <row r="852" spans="1:2" x14ac:dyDescent="0.3">
      <c r="A852" s="10">
        <v>12</v>
      </c>
      <c r="B852" s="28">
        <v>20.5265993521</v>
      </c>
    </row>
    <row r="853" spans="1:2" x14ac:dyDescent="0.3">
      <c r="A853" s="10">
        <v>12</v>
      </c>
      <c r="B853" s="28">
        <v>74.1474381206</v>
      </c>
    </row>
    <row r="854" spans="1:2" x14ac:dyDescent="0.3">
      <c r="A854" s="10">
        <v>12</v>
      </c>
      <c r="B854" s="28">
        <v>32.280317375499997</v>
      </c>
    </row>
    <row r="855" spans="1:2" x14ac:dyDescent="0.3">
      <c r="A855" s="10">
        <v>12</v>
      </c>
      <c r="B855" s="28">
        <v>26.468274404900001</v>
      </c>
    </row>
    <row r="856" spans="1:2" x14ac:dyDescent="0.3">
      <c r="A856" s="10">
        <v>12</v>
      </c>
      <c r="B856" s="28">
        <v>35.425942695899998</v>
      </c>
    </row>
    <row r="857" spans="1:2" x14ac:dyDescent="0.3">
      <c r="A857" s="10">
        <v>12</v>
      </c>
      <c r="B857" s="28">
        <v>20.851111470900001</v>
      </c>
    </row>
    <row r="858" spans="1:2" x14ac:dyDescent="0.3">
      <c r="A858" s="10">
        <v>12</v>
      </c>
      <c r="B858" s="28">
        <v>45.329441006700002</v>
      </c>
    </row>
    <row r="859" spans="1:2" x14ac:dyDescent="0.3">
      <c r="A859" s="10">
        <v>12</v>
      </c>
      <c r="B859" s="28">
        <v>27.651742059299998</v>
      </c>
    </row>
    <row r="860" spans="1:2" x14ac:dyDescent="0.3">
      <c r="A860" s="10">
        <v>12</v>
      </c>
      <c r="B860" s="28">
        <v>23.5020189245</v>
      </c>
    </row>
    <row r="861" spans="1:2" x14ac:dyDescent="0.3">
      <c r="A861" s="10">
        <v>12</v>
      </c>
      <c r="B861" s="28">
        <v>28.296966011599999</v>
      </c>
    </row>
    <row r="862" spans="1:2" x14ac:dyDescent="0.3">
      <c r="A862" s="10">
        <v>12</v>
      </c>
      <c r="B862" s="28">
        <v>36.795814609099999</v>
      </c>
    </row>
    <row r="863" spans="1:2" x14ac:dyDescent="0.3">
      <c r="A863" s="10">
        <v>12</v>
      </c>
      <c r="B863" s="28">
        <v>40.935519314499999</v>
      </c>
    </row>
    <row r="864" spans="1:2" x14ac:dyDescent="0.3">
      <c r="A864" s="10">
        <v>12</v>
      </c>
      <c r="B864" s="28">
        <v>26.092247237399999</v>
      </c>
    </row>
    <row r="865" spans="1:2" x14ac:dyDescent="0.3">
      <c r="A865" s="10">
        <v>12</v>
      </c>
      <c r="B865" s="28">
        <v>23.030673184800001</v>
      </c>
    </row>
    <row r="866" spans="1:2" x14ac:dyDescent="0.3">
      <c r="A866" s="10">
        <v>12</v>
      </c>
      <c r="B866" s="28">
        <v>41.709820405899997</v>
      </c>
    </row>
    <row r="867" spans="1:2" x14ac:dyDescent="0.3">
      <c r="A867" s="10">
        <v>12</v>
      </c>
      <c r="B867" s="28">
        <v>27.7803905277</v>
      </c>
    </row>
    <row r="868" spans="1:2" x14ac:dyDescent="0.3">
      <c r="A868" s="10">
        <v>12</v>
      </c>
      <c r="B868" s="28">
        <v>32.113137964400003</v>
      </c>
    </row>
    <row r="869" spans="1:2" x14ac:dyDescent="0.3">
      <c r="A869" s="10">
        <v>12</v>
      </c>
      <c r="B869" s="28">
        <v>21.6846301707</v>
      </c>
    </row>
    <row r="870" spans="1:2" x14ac:dyDescent="0.3">
      <c r="A870" s="10">
        <v>12</v>
      </c>
      <c r="B870" s="28">
        <v>24.800369782899999</v>
      </c>
    </row>
    <row r="871" spans="1:2" x14ac:dyDescent="0.3">
      <c r="A871" s="10">
        <v>12</v>
      </c>
      <c r="B871" s="28">
        <v>33.380533195600002</v>
      </c>
    </row>
    <row r="872" spans="1:2" x14ac:dyDescent="0.3">
      <c r="A872" s="10">
        <v>12</v>
      </c>
      <c r="B872" s="28">
        <v>25.658878795</v>
      </c>
    </row>
    <row r="873" spans="1:2" x14ac:dyDescent="0.3">
      <c r="A873" s="10">
        <v>12</v>
      </c>
      <c r="B873" s="28">
        <v>30.960767734499999</v>
      </c>
    </row>
    <row r="874" spans="1:2" x14ac:dyDescent="0.3">
      <c r="A874" s="10">
        <v>12</v>
      </c>
      <c r="B874" s="28">
        <v>28.2455971226</v>
      </c>
    </row>
    <row r="875" spans="1:2" x14ac:dyDescent="0.3">
      <c r="A875" s="10">
        <v>12</v>
      </c>
      <c r="B875" s="28">
        <v>27.853453356199999</v>
      </c>
    </row>
    <row r="876" spans="1:2" x14ac:dyDescent="0.3">
      <c r="A876" s="10">
        <v>12</v>
      </c>
      <c r="B876" s="28">
        <v>33.498049693500001</v>
      </c>
    </row>
    <row r="877" spans="1:2" x14ac:dyDescent="0.3">
      <c r="A877" s="10">
        <v>12</v>
      </c>
      <c r="B877" s="28">
        <v>30.3033172556</v>
      </c>
    </row>
    <row r="878" spans="1:2" x14ac:dyDescent="0.3">
      <c r="A878" s="10">
        <v>12</v>
      </c>
      <c r="B878" s="28">
        <v>26.365716542000001</v>
      </c>
    </row>
    <row r="879" spans="1:2" x14ac:dyDescent="0.3">
      <c r="A879" s="10">
        <v>12</v>
      </c>
      <c r="B879" s="28">
        <v>25.281552716</v>
      </c>
    </row>
    <row r="880" spans="1:2" x14ac:dyDescent="0.3">
      <c r="A880" s="10">
        <v>12</v>
      </c>
      <c r="B880" s="28">
        <v>24.993106745399999</v>
      </c>
    </row>
    <row r="881" spans="1:2" x14ac:dyDescent="0.3">
      <c r="A881" s="10">
        <v>12</v>
      </c>
      <c r="B881" s="28">
        <v>23.0087764329</v>
      </c>
    </row>
    <row r="882" spans="1:2" x14ac:dyDescent="0.3">
      <c r="A882" s="10">
        <v>12</v>
      </c>
      <c r="B882" s="28">
        <v>17.962311555900001</v>
      </c>
    </row>
    <row r="883" spans="1:2" x14ac:dyDescent="0.3">
      <c r="A883" s="10">
        <v>12</v>
      </c>
      <c r="B883" s="28">
        <v>29.715859642400002</v>
      </c>
    </row>
    <row r="884" spans="1:2" x14ac:dyDescent="0.3">
      <c r="A884" s="10">
        <v>12</v>
      </c>
      <c r="B884" s="28">
        <v>24.506747785999998</v>
      </c>
    </row>
    <row r="885" spans="1:2" x14ac:dyDescent="0.3">
      <c r="A885" s="10">
        <v>12</v>
      </c>
      <c r="B885" s="28">
        <v>31.8240819066</v>
      </c>
    </row>
    <row r="886" spans="1:2" x14ac:dyDescent="0.3">
      <c r="A886" s="10">
        <v>12</v>
      </c>
      <c r="B886" s="28">
        <v>16.636013415400001</v>
      </c>
    </row>
    <row r="887" spans="1:2" x14ac:dyDescent="0.3">
      <c r="A887" s="10">
        <v>12</v>
      </c>
      <c r="B887" s="28">
        <v>38.584616922899997</v>
      </c>
    </row>
    <row r="888" spans="1:2" x14ac:dyDescent="0.3">
      <c r="A888" s="10">
        <v>12</v>
      </c>
      <c r="B888" s="28">
        <v>24.952140296700001</v>
      </c>
    </row>
    <row r="889" spans="1:2" x14ac:dyDescent="0.3">
      <c r="A889" s="10">
        <v>12</v>
      </c>
      <c r="B889" s="28">
        <v>23.263106368399999</v>
      </c>
    </row>
    <row r="890" spans="1:2" x14ac:dyDescent="0.3">
      <c r="A890" s="10">
        <v>12</v>
      </c>
      <c r="B890" s="28">
        <v>27.780705044299999</v>
      </c>
    </row>
    <row r="891" spans="1:2" x14ac:dyDescent="0.3">
      <c r="A891" s="10">
        <v>12</v>
      </c>
      <c r="B891" s="28">
        <v>46.528253114199998</v>
      </c>
    </row>
    <row r="892" spans="1:2" x14ac:dyDescent="0.3">
      <c r="A892" s="10">
        <v>12</v>
      </c>
      <c r="B892" s="28">
        <v>31.842874717699999</v>
      </c>
    </row>
    <row r="893" spans="1:2" x14ac:dyDescent="0.3">
      <c r="A893" s="10">
        <v>12</v>
      </c>
      <c r="B893" s="28">
        <v>48.602188023499998</v>
      </c>
    </row>
    <row r="894" spans="1:2" x14ac:dyDescent="0.3">
      <c r="A894" s="10">
        <v>12</v>
      </c>
      <c r="B894" s="28">
        <v>14.7705089241</v>
      </c>
    </row>
    <row r="895" spans="1:2" x14ac:dyDescent="0.3">
      <c r="A895" s="10">
        <v>12</v>
      </c>
      <c r="B895" s="28">
        <v>26.2895630987</v>
      </c>
    </row>
    <row r="896" spans="1:2" x14ac:dyDescent="0.3">
      <c r="A896" s="10">
        <v>12</v>
      </c>
      <c r="B896" s="28">
        <v>22.182491593599998</v>
      </c>
    </row>
    <row r="897" spans="1:2" x14ac:dyDescent="0.3">
      <c r="A897" s="10">
        <v>12</v>
      </c>
      <c r="B897" s="28">
        <v>28.780844454699999</v>
      </c>
    </row>
    <row r="898" spans="1:2" x14ac:dyDescent="0.3">
      <c r="A898" s="10">
        <v>12</v>
      </c>
      <c r="B898" s="28">
        <v>28.1942444988</v>
      </c>
    </row>
    <row r="899" spans="1:2" x14ac:dyDescent="0.3">
      <c r="A899" s="10">
        <v>12</v>
      </c>
      <c r="B899" s="28">
        <v>38.279969921199999</v>
      </c>
    </row>
    <row r="900" spans="1:2" x14ac:dyDescent="0.3">
      <c r="A900" s="10">
        <v>12</v>
      </c>
      <c r="B900" s="28">
        <v>27.362209120799999</v>
      </c>
    </row>
    <row r="901" spans="1:2" x14ac:dyDescent="0.3">
      <c r="A901" s="10">
        <v>13</v>
      </c>
      <c r="B901" s="28">
        <v>17.6020720016</v>
      </c>
    </row>
    <row r="902" spans="1:2" x14ac:dyDescent="0.3">
      <c r="A902" s="10">
        <v>13</v>
      </c>
      <c r="B902" s="28">
        <v>27.250837835399999</v>
      </c>
    </row>
    <row r="903" spans="1:2" x14ac:dyDescent="0.3">
      <c r="A903" s="10">
        <v>13</v>
      </c>
      <c r="B903" s="28">
        <v>34.685701162800001</v>
      </c>
    </row>
    <row r="904" spans="1:2" x14ac:dyDescent="0.3">
      <c r="A904" s="10">
        <v>13</v>
      </c>
      <c r="B904" s="28">
        <v>29.473814055599998</v>
      </c>
    </row>
    <row r="905" spans="1:2" x14ac:dyDescent="0.3">
      <c r="A905" s="10">
        <v>13</v>
      </c>
      <c r="B905" s="28">
        <v>27.955251112100001</v>
      </c>
    </row>
    <row r="906" spans="1:2" x14ac:dyDescent="0.3">
      <c r="A906" s="10">
        <v>13</v>
      </c>
      <c r="B906" s="28">
        <v>25.3222029167</v>
      </c>
    </row>
    <row r="907" spans="1:2" x14ac:dyDescent="0.3">
      <c r="A907" s="10">
        <v>13</v>
      </c>
      <c r="B907" s="28">
        <v>18.929719807200001</v>
      </c>
    </row>
    <row r="908" spans="1:2" x14ac:dyDescent="0.3">
      <c r="A908" s="10">
        <v>13</v>
      </c>
      <c r="B908" s="28">
        <v>24.298092492799999</v>
      </c>
    </row>
    <row r="909" spans="1:2" x14ac:dyDescent="0.3">
      <c r="A909" s="10">
        <v>13</v>
      </c>
      <c r="B909" s="28">
        <v>29.703806417300001</v>
      </c>
    </row>
    <row r="910" spans="1:2" x14ac:dyDescent="0.3">
      <c r="A910" s="10">
        <v>13</v>
      </c>
      <c r="B910" s="28">
        <v>27.608092890399998</v>
      </c>
    </row>
    <row r="911" spans="1:2" x14ac:dyDescent="0.3">
      <c r="A911" s="10">
        <v>13</v>
      </c>
      <c r="B911" s="28">
        <v>27.227112032899999</v>
      </c>
    </row>
    <row r="912" spans="1:2" x14ac:dyDescent="0.3">
      <c r="A912" s="10">
        <v>13</v>
      </c>
      <c r="B912" s="28">
        <v>19.617000148100001</v>
      </c>
    </row>
    <row r="913" spans="1:2" x14ac:dyDescent="0.3">
      <c r="A913" s="10">
        <v>13</v>
      </c>
      <c r="B913" s="28">
        <v>24.165983091000001</v>
      </c>
    </row>
    <row r="914" spans="1:2" x14ac:dyDescent="0.3">
      <c r="A914" s="10">
        <v>13</v>
      </c>
      <c r="B914" s="28">
        <v>31.0014884508</v>
      </c>
    </row>
    <row r="915" spans="1:2" x14ac:dyDescent="0.3">
      <c r="A915" s="10">
        <v>13</v>
      </c>
      <c r="B915" s="28">
        <v>21.672607146499999</v>
      </c>
    </row>
    <row r="916" spans="1:2" x14ac:dyDescent="0.3">
      <c r="A916" s="10">
        <v>13</v>
      </c>
      <c r="B916" s="28">
        <v>20.842336864</v>
      </c>
    </row>
    <row r="917" spans="1:2" x14ac:dyDescent="0.3">
      <c r="A917" s="10">
        <v>13</v>
      </c>
      <c r="B917" s="28">
        <v>24.6140257118</v>
      </c>
    </row>
    <row r="918" spans="1:2" x14ac:dyDescent="0.3">
      <c r="A918" s="10">
        <v>13</v>
      </c>
      <c r="B918" s="28">
        <v>30.496467065099999</v>
      </c>
    </row>
    <row r="919" spans="1:2" x14ac:dyDescent="0.3">
      <c r="A919" s="10">
        <v>13</v>
      </c>
      <c r="B919" s="28">
        <v>22.968598075799999</v>
      </c>
    </row>
    <row r="920" spans="1:2" x14ac:dyDescent="0.3">
      <c r="A920" s="10">
        <v>13</v>
      </c>
      <c r="B920" s="28">
        <v>25.015720565799999</v>
      </c>
    </row>
    <row r="921" spans="1:2" x14ac:dyDescent="0.3">
      <c r="A921" s="10">
        <v>13</v>
      </c>
      <c r="B921" s="28">
        <v>38.661475017400001</v>
      </c>
    </row>
    <row r="922" spans="1:2" x14ac:dyDescent="0.3">
      <c r="A922" s="10">
        <v>13</v>
      </c>
      <c r="B922" s="28">
        <v>36.949855657400001</v>
      </c>
    </row>
    <row r="923" spans="1:2" x14ac:dyDescent="0.3">
      <c r="A923" s="10">
        <v>13</v>
      </c>
      <c r="B923" s="28">
        <v>23.2090981554</v>
      </c>
    </row>
    <row r="924" spans="1:2" x14ac:dyDescent="0.3">
      <c r="A924" s="10">
        <v>13</v>
      </c>
      <c r="B924" s="28">
        <v>25.481138314999999</v>
      </c>
    </row>
    <row r="925" spans="1:2" x14ac:dyDescent="0.3">
      <c r="A925" s="10">
        <v>13</v>
      </c>
      <c r="B925" s="28">
        <v>36.963906856999998</v>
      </c>
    </row>
    <row r="926" spans="1:2" x14ac:dyDescent="0.3">
      <c r="A926" s="10">
        <v>13</v>
      </c>
      <c r="B926" s="28">
        <v>25.169778432200001</v>
      </c>
    </row>
    <row r="927" spans="1:2" x14ac:dyDescent="0.3">
      <c r="A927" s="10">
        <v>13</v>
      </c>
      <c r="B927" s="28">
        <v>26.380364023799999</v>
      </c>
    </row>
    <row r="928" spans="1:2" x14ac:dyDescent="0.3">
      <c r="A928" s="10">
        <v>13</v>
      </c>
      <c r="B928" s="28">
        <v>21.694129643699998</v>
      </c>
    </row>
    <row r="929" spans="1:2" x14ac:dyDescent="0.3">
      <c r="A929" s="10">
        <v>13</v>
      </c>
      <c r="B929" s="28">
        <v>36.075644849900002</v>
      </c>
    </row>
    <row r="930" spans="1:2" x14ac:dyDescent="0.3">
      <c r="A930" s="10">
        <v>13</v>
      </c>
      <c r="B930" s="28">
        <v>33.534372361400003</v>
      </c>
    </row>
    <row r="931" spans="1:2" x14ac:dyDescent="0.3">
      <c r="A931" s="10">
        <v>13</v>
      </c>
      <c r="B931" s="28">
        <v>24.295364537600001</v>
      </c>
    </row>
    <row r="932" spans="1:2" x14ac:dyDescent="0.3">
      <c r="A932" s="10">
        <v>13</v>
      </c>
      <c r="B932" s="28">
        <v>20.7143352551</v>
      </c>
    </row>
    <row r="933" spans="1:2" x14ac:dyDescent="0.3">
      <c r="A933" s="10">
        <v>13</v>
      </c>
      <c r="B933" s="28">
        <v>19.7110161403</v>
      </c>
    </row>
    <row r="934" spans="1:2" x14ac:dyDescent="0.3">
      <c r="A934" s="10">
        <v>13</v>
      </c>
      <c r="B934" s="28">
        <v>34.302011237599999</v>
      </c>
    </row>
    <row r="935" spans="1:2" x14ac:dyDescent="0.3">
      <c r="A935" s="10">
        <v>13</v>
      </c>
      <c r="B935" s="28">
        <v>27.277973558700001</v>
      </c>
    </row>
    <row r="936" spans="1:2" x14ac:dyDescent="0.3">
      <c r="A936" s="10">
        <v>13</v>
      </c>
      <c r="B936" s="28">
        <v>32.616295898799997</v>
      </c>
    </row>
    <row r="937" spans="1:2" x14ac:dyDescent="0.3">
      <c r="A937" s="10">
        <v>13</v>
      </c>
      <c r="B937" s="28">
        <v>38.263527887599999</v>
      </c>
    </row>
    <row r="938" spans="1:2" x14ac:dyDescent="0.3">
      <c r="A938" s="10">
        <v>13</v>
      </c>
      <c r="B938" s="28">
        <v>20.558012542499998</v>
      </c>
    </row>
    <row r="939" spans="1:2" x14ac:dyDescent="0.3">
      <c r="A939" s="10">
        <v>13</v>
      </c>
      <c r="B939" s="28">
        <v>36.002065004400002</v>
      </c>
    </row>
    <row r="940" spans="1:2" x14ac:dyDescent="0.3">
      <c r="A940" s="10">
        <v>13</v>
      </c>
      <c r="B940" s="28">
        <v>32.738280056199997</v>
      </c>
    </row>
    <row r="941" spans="1:2" x14ac:dyDescent="0.3">
      <c r="A941" s="10">
        <v>13</v>
      </c>
      <c r="B941" s="28">
        <v>31.7078181143</v>
      </c>
    </row>
    <row r="942" spans="1:2" x14ac:dyDescent="0.3">
      <c r="A942" s="10">
        <v>13</v>
      </c>
      <c r="B942" s="28">
        <v>30.619984666899999</v>
      </c>
    </row>
    <row r="943" spans="1:2" x14ac:dyDescent="0.3">
      <c r="A943" s="10">
        <v>13</v>
      </c>
      <c r="B943" s="28">
        <v>27.092045975000001</v>
      </c>
    </row>
    <row r="944" spans="1:2" x14ac:dyDescent="0.3">
      <c r="A944" s="10">
        <v>13</v>
      </c>
      <c r="B944" s="28">
        <v>33.347494359099997</v>
      </c>
    </row>
    <row r="945" spans="1:2" x14ac:dyDescent="0.3">
      <c r="A945" s="10">
        <v>13</v>
      </c>
      <c r="B945" s="28">
        <v>76.290344254399997</v>
      </c>
    </row>
    <row r="946" spans="1:2" x14ac:dyDescent="0.3">
      <c r="A946" s="10">
        <v>13</v>
      </c>
      <c r="B946" s="28">
        <v>28.449154112999999</v>
      </c>
    </row>
    <row r="947" spans="1:2" x14ac:dyDescent="0.3">
      <c r="A947" s="10">
        <v>13</v>
      </c>
      <c r="B947" s="28">
        <v>26.442981508399999</v>
      </c>
    </row>
    <row r="948" spans="1:2" x14ac:dyDescent="0.3">
      <c r="A948" s="10">
        <v>13</v>
      </c>
      <c r="B948" s="28">
        <v>24.7316613116</v>
      </c>
    </row>
    <row r="949" spans="1:2" x14ac:dyDescent="0.3">
      <c r="A949" s="10">
        <v>13</v>
      </c>
      <c r="B949" s="28">
        <v>19.1737172819</v>
      </c>
    </row>
    <row r="950" spans="1:2" x14ac:dyDescent="0.3">
      <c r="A950" s="10">
        <v>13</v>
      </c>
      <c r="B950" s="28">
        <v>22.9960784586</v>
      </c>
    </row>
    <row r="951" spans="1:2" x14ac:dyDescent="0.3">
      <c r="A951" s="10">
        <v>13</v>
      </c>
      <c r="B951" s="28">
        <v>23.485392972500001</v>
      </c>
    </row>
    <row r="952" spans="1:2" x14ac:dyDescent="0.3">
      <c r="A952" s="10">
        <v>13</v>
      </c>
      <c r="B952" s="28">
        <v>27.696098041300001</v>
      </c>
    </row>
    <row r="953" spans="1:2" x14ac:dyDescent="0.3">
      <c r="A953" s="10">
        <v>13</v>
      </c>
      <c r="B953" s="28">
        <v>25.656510543</v>
      </c>
    </row>
    <row r="954" spans="1:2" x14ac:dyDescent="0.3">
      <c r="A954" s="10">
        <v>13</v>
      </c>
      <c r="B954" s="28">
        <v>22.8041260587</v>
      </c>
    </row>
    <row r="955" spans="1:2" x14ac:dyDescent="0.3">
      <c r="A955" s="10">
        <v>13</v>
      </c>
      <c r="B955" s="28">
        <v>19.597362658800002</v>
      </c>
    </row>
    <row r="956" spans="1:2" x14ac:dyDescent="0.3">
      <c r="A956" s="10">
        <v>13</v>
      </c>
      <c r="B956" s="28">
        <v>29.7002848817</v>
      </c>
    </row>
    <row r="957" spans="1:2" x14ac:dyDescent="0.3">
      <c r="A957" s="10">
        <v>13</v>
      </c>
      <c r="B957" s="28">
        <v>23.026159177299999</v>
      </c>
    </row>
    <row r="958" spans="1:2" x14ac:dyDescent="0.3">
      <c r="A958" s="10">
        <v>13</v>
      </c>
      <c r="B958" s="28">
        <v>18.5070876875</v>
      </c>
    </row>
    <row r="959" spans="1:2" x14ac:dyDescent="0.3">
      <c r="A959" s="10">
        <v>13</v>
      </c>
      <c r="B959" s="28">
        <v>24.880085172499999</v>
      </c>
    </row>
    <row r="960" spans="1:2" x14ac:dyDescent="0.3">
      <c r="A960" s="10">
        <v>13</v>
      </c>
      <c r="B960" s="28">
        <v>23.2945135987</v>
      </c>
    </row>
    <row r="961" spans="1:2" x14ac:dyDescent="0.3">
      <c r="A961" s="10">
        <v>13</v>
      </c>
      <c r="B961" s="28">
        <v>16.913698405200002</v>
      </c>
    </row>
    <row r="962" spans="1:2" x14ac:dyDescent="0.3">
      <c r="A962" s="10">
        <v>13</v>
      </c>
      <c r="B962" s="28">
        <v>29.483146678699999</v>
      </c>
    </row>
    <row r="963" spans="1:2" x14ac:dyDescent="0.3">
      <c r="A963" s="10">
        <v>13</v>
      </c>
      <c r="B963" s="28">
        <v>28.3014901853</v>
      </c>
    </row>
    <row r="964" spans="1:2" x14ac:dyDescent="0.3">
      <c r="A964" s="10">
        <v>13</v>
      </c>
      <c r="B964" s="28">
        <v>26.301567917900002</v>
      </c>
    </row>
    <row r="965" spans="1:2" x14ac:dyDescent="0.3">
      <c r="A965" s="10">
        <v>13</v>
      </c>
      <c r="B965" s="28">
        <v>23.4016511827</v>
      </c>
    </row>
    <row r="966" spans="1:2" x14ac:dyDescent="0.3">
      <c r="A966" s="10">
        <v>13</v>
      </c>
      <c r="B966" s="28">
        <v>28.2608304277</v>
      </c>
    </row>
    <row r="967" spans="1:2" x14ac:dyDescent="0.3">
      <c r="A967" s="10">
        <v>13</v>
      </c>
      <c r="B967" s="28">
        <v>26.7516472579</v>
      </c>
    </row>
    <row r="968" spans="1:2" x14ac:dyDescent="0.3">
      <c r="A968" s="10">
        <v>13</v>
      </c>
      <c r="B968" s="28">
        <v>33.4771110541</v>
      </c>
    </row>
    <row r="969" spans="1:2" x14ac:dyDescent="0.3">
      <c r="A969" s="10">
        <v>13</v>
      </c>
      <c r="B969" s="28">
        <v>23.837965820200001</v>
      </c>
    </row>
    <row r="970" spans="1:2" x14ac:dyDescent="0.3">
      <c r="A970" s="10">
        <v>13</v>
      </c>
      <c r="B970" s="28">
        <v>18.7599171934</v>
      </c>
    </row>
    <row r="971" spans="1:2" x14ac:dyDescent="0.3">
      <c r="A971" s="10">
        <v>13</v>
      </c>
      <c r="B971" s="28">
        <v>21.844843065500001</v>
      </c>
    </row>
    <row r="972" spans="1:2" x14ac:dyDescent="0.3">
      <c r="A972" s="10">
        <v>13</v>
      </c>
      <c r="B972" s="28">
        <v>20.7829174417</v>
      </c>
    </row>
    <row r="973" spans="1:2" x14ac:dyDescent="0.3">
      <c r="A973" s="10">
        <v>13</v>
      </c>
      <c r="B973" s="28">
        <v>29.115596975399999</v>
      </c>
    </row>
    <row r="974" spans="1:2" x14ac:dyDescent="0.3">
      <c r="A974" s="10">
        <v>13</v>
      </c>
      <c r="B974" s="28">
        <v>26.889920805500001</v>
      </c>
    </row>
    <row r="975" spans="1:2" x14ac:dyDescent="0.3">
      <c r="A975" s="10">
        <v>13</v>
      </c>
      <c r="B975" s="28">
        <v>24.863576620500002</v>
      </c>
    </row>
    <row r="976" spans="1:2" x14ac:dyDescent="0.3">
      <c r="A976" s="10">
        <v>13</v>
      </c>
      <c r="B976" s="28">
        <v>39.451782524000002</v>
      </c>
    </row>
    <row r="977" spans="1:2" x14ac:dyDescent="0.3">
      <c r="A977" s="10">
        <v>13</v>
      </c>
      <c r="B977" s="28">
        <v>26.840071098300001</v>
      </c>
    </row>
    <row r="978" spans="1:2" x14ac:dyDescent="0.3">
      <c r="A978" s="10">
        <v>13</v>
      </c>
      <c r="B978" s="28">
        <v>28.9032883412</v>
      </c>
    </row>
    <row r="979" spans="1:2" x14ac:dyDescent="0.3">
      <c r="A979" s="10">
        <v>13</v>
      </c>
      <c r="B979" s="28">
        <v>26.4974509543</v>
      </c>
    </row>
    <row r="980" spans="1:2" x14ac:dyDescent="0.3">
      <c r="A980" s="10">
        <v>13</v>
      </c>
      <c r="B980" s="28">
        <v>28.937849320200002</v>
      </c>
    </row>
    <row r="981" spans="1:2" x14ac:dyDescent="0.3">
      <c r="A981" s="10">
        <v>13</v>
      </c>
      <c r="B981" s="28">
        <v>36.174575843100001</v>
      </c>
    </row>
    <row r="982" spans="1:2" x14ac:dyDescent="0.3">
      <c r="A982" s="10">
        <v>13</v>
      </c>
      <c r="B982" s="28">
        <v>32.767341465100003</v>
      </c>
    </row>
    <row r="983" spans="1:2" x14ac:dyDescent="0.3">
      <c r="A983" s="10">
        <v>13</v>
      </c>
      <c r="B983" s="28">
        <v>29.163282107499999</v>
      </c>
    </row>
    <row r="984" spans="1:2" x14ac:dyDescent="0.3">
      <c r="A984" s="10">
        <v>13</v>
      </c>
      <c r="B984" s="28">
        <v>24.850118223999999</v>
      </c>
    </row>
    <row r="985" spans="1:2" x14ac:dyDescent="0.3">
      <c r="A985" s="10">
        <v>13</v>
      </c>
      <c r="B985" s="28">
        <v>20.915234967100002</v>
      </c>
    </row>
    <row r="986" spans="1:2" x14ac:dyDescent="0.3">
      <c r="A986" s="10">
        <v>13</v>
      </c>
      <c r="B986" s="28">
        <v>28.400035096700002</v>
      </c>
    </row>
    <row r="987" spans="1:2" x14ac:dyDescent="0.3">
      <c r="A987" s="10">
        <v>13</v>
      </c>
      <c r="B987" s="28">
        <v>35.426850515300004</v>
      </c>
    </row>
    <row r="988" spans="1:2" x14ac:dyDescent="0.3">
      <c r="A988" s="10">
        <v>13</v>
      </c>
      <c r="B988" s="28">
        <v>48.520327505799997</v>
      </c>
    </row>
    <row r="989" spans="1:2" x14ac:dyDescent="0.3">
      <c r="A989" s="10">
        <v>13</v>
      </c>
      <c r="B989" s="28">
        <v>29.535118390499999</v>
      </c>
    </row>
    <row r="990" spans="1:2" x14ac:dyDescent="0.3">
      <c r="A990" s="10">
        <v>13</v>
      </c>
      <c r="B990" s="28">
        <v>11.947992019200001</v>
      </c>
    </row>
    <row r="991" spans="1:2" x14ac:dyDescent="0.3">
      <c r="A991" s="10">
        <v>13</v>
      </c>
      <c r="B991" s="28">
        <v>30.656574844600001</v>
      </c>
    </row>
    <row r="992" spans="1:2" x14ac:dyDescent="0.3">
      <c r="A992" s="10">
        <v>14</v>
      </c>
      <c r="B992" s="28">
        <v>13.597141129400001</v>
      </c>
    </row>
    <row r="993" spans="1:2" x14ac:dyDescent="0.3">
      <c r="A993" s="10">
        <v>14</v>
      </c>
      <c r="B993" s="28">
        <v>16.768228393400001</v>
      </c>
    </row>
    <row r="994" spans="1:2" x14ac:dyDescent="0.3">
      <c r="A994" s="10">
        <v>14</v>
      </c>
      <c r="B994" s="28">
        <v>15.7614042912</v>
      </c>
    </row>
    <row r="995" spans="1:2" x14ac:dyDescent="0.3">
      <c r="A995" s="10">
        <v>14</v>
      </c>
      <c r="B995" s="28">
        <v>17.7793048429</v>
      </c>
    </row>
    <row r="996" spans="1:2" x14ac:dyDescent="0.3">
      <c r="A996" s="10">
        <v>14</v>
      </c>
      <c r="B996" s="28">
        <v>18.115210392000002</v>
      </c>
    </row>
    <row r="997" spans="1:2" x14ac:dyDescent="0.3">
      <c r="A997" s="10">
        <v>14</v>
      </c>
      <c r="B997" s="28">
        <v>11.9188766777</v>
      </c>
    </row>
    <row r="998" spans="1:2" x14ac:dyDescent="0.3">
      <c r="A998" s="10">
        <v>14</v>
      </c>
      <c r="B998" s="28">
        <v>16.672074329699999</v>
      </c>
    </row>
    <row r="999" spans="1:2" x14ac:dyDescent="0.3">
      <c r="A999" s="10">
        <v>14</v>
      </c>
      <c r="B999" s="28">
        <v>17.603268593799999</v>
      </c>
    </row>
    <row r="1000" spans="1:2" x14ac:dyDescent="0.3">
      <c r="A1000" s="10">
        <v>14</v>
      </c>
      <c r="B1000" s="28">
        <v>13.3066625056</v>
      </c>
    </row>
    <row r="1001" spans="1:2" x14ac:dyDescent="0.3">
      <c r="A1001" s="10">
        <v>14</v>
      </c>
      <c r="B1001" s="28">
        <v>16.7010487123</v>
      </c>
    </row>
    <row r="1002" spans="1:2" x14ac:dyDescent="0.3">
      <c r="A1002" s="10">
        <v>14</v>
      </c>
      <c r="B1002" s="28">
        <v>12.7149151403</v>
      </c>
    </row>
    <row r="1003" spans="1:2" x14ac:dyDescent="0.3">
      <c r="A1003" s="10">
        <v>14</v>
      </c>
      <c r="B1003" s="28">
        <v>16.905033573600001</v>
      </c>
    </row>
    <row r="1004" spans="1:2" x14ac:dyDescent="0.3">
      <c r="A1004" s="10">
        <v>14</v>
      </c>
      <c r="B1004" s="28">
        <v>17.7632432059</v>
      </c>
    </row>
    <row r="1005" spans="1:2" x14ac:dyDescent="0.3">
      <c r="A1005" s="10">
        <v>14</v>
      </c>
      <c r="B1005" s="28">
        <v>19.648366523</v>
      </c>
    </row>
    <row r="1006" spans="1:2" x14ac:dyDescent="0.3">
      <c r="A1006" s="10">
        <v>14</v>
      </c>
      <c r="B1006" s="28">
        <v>13.6914344396</v>
      </c>
    </row>
    <row r="1007" spans="1:2" x14ac:dyDescent="0.3">
      <c r="A1007" s="10">
        <v>14</v>
      </c>
      <c r="B1007" s="28">
        <v>25.275916365</v>
      </c>
    </row>
    <row r="1008" spans="1:2" x14ac:dyDescent="0.3">
      <c r="A1008" s="10">
        <v>14</v>
      </c>
      <c r="B1008" s="28">
        <v>17.997069284199998</v>
      </c>
    </row>
    <row r="1009" spans="1:2" x14ac:dyDescent="0.3">
      <c r="A1009" s="10">
        <v>14</v>
      </c>
      <c r="B1009" s="28">
        <v>19.5590398738</v>
      </c>
    </row>
    <row r="1010" spans="1:2" x14ac:dyDescent="0.3">
      <c r="A1010" s="10">
        <v>14</v>
      </c>
      <c r="B1010" s="28">
        <v>32.642305188400002</v>
      </c>
    </row>
    <row r="1011" spans="1:2" x14ac:dyDescent="0.3">
      <c r="A1011" s="10">
        <v>14</v>
      </c>
      <c r="B1011" s="28">
        <v>30.1615326945</v>
      </c>
    </row>
    <row r="1012" spans="1:2" x14ac:dyDescent="0.3">
      <c r="A1012" s="10">
        <v>14</v>
      </c>
      <c r="B1012" s="28">
        <v>19.116407417000001</v>
      </c>
    </row>
    <row r="1013" spans="1:2" x14ac:dyDescent="0.3">
      <c r="A1013" s="10">
        <v>14</v>
      </c>
      <c r="B1013" s="28">
        <v>20.584778547500001</v>
      </c>
    </row>
    <row r="1014" spans="1:2" x14ac:dyDescent="0.3">
      <c r="A1014" s="10">
        <v>14</v>
      </c>
      <c r="B1014" s="28">
        <v>20.760026642300001</v>
      </c>
    </row>
    <row r="1015" spans="1:2" x14ac:dyDescent="0.3">
      <c r="A1015" s="10">
        <v>14</v>
      </c>
      <c r="B1015" s="28">
        <v>24.246665842999999</v>
      </c>
    </row>
    <row r="1016" spans="1:2" x14ac:dyDescent="0.3">
      <c r="A1016" s="10">
        <v>14</v>
      </c>
      <c r="B1016" s="28">
        <v>25.1028457514</v>
      </c>
    </row>
    <row r="1017" spans="1:2" x14ac:dyDescent="0.3">
      <c r="A1017" s="10">
        <v>14</v>
      </c>
      <c r="B1017" s="28">
        <v>22.683815837800001</v>
      </c>
    </row>
    <row r="1018" spans="1:2" x14ac:dyDescent="0.3">
      <c r="A1018" s="10">
        <v>14</v>
      </c>
      <c r="B1018" s="28">
        <v>21.266353635800002</v>
      </c>
    </row>
    <row r="1019" spans="1:2" x14ac:dyDescent="0.3">
      <c r="A1019" s="10">
        <v>14</v>
      </c>
      <c r="B1019" s="28">
        <v>18.3502997754</v>
      </c>
    </row>
    <row r="1020" spans="1:2" x14ac:dyDescent="0.3">
      <c r="A1020" s="10">
        <v>14</v>
      </c>
      <c r="B1020" s="28">
        <v>19.5298448693</v>
      </c>
    </row>
    <row r="1021" spans="1:2" x14ac:dyDescent="0.3">
      <c r="A1021" s="10">
        <v>14</v>
      </c>
      <c r="B1021" s="28">
        <v>28.6467290776</v>
      </c>
    </row>
    <row r="1022" spans="1:2" x14ac:dyDescent="0.3">
      <c r="A1022" s="10">
        <v>14</v>
      </c>
      <c r="B1022" s="28">
        <v>19.9135833293</v>
      </c>
    </row>
    <row r="1023" spans="1:2" x14ac:dyDescent="0.3">
      <c r="A1023" s="10">
        <v>14</v>
      </c>
      <c r="B1023" s="28">
        <v>31.890612125600001</v>
      </c>
    </row>
    <row r="1024" spans="1:2" x14ac:dyDescent="0.3">
      <c r="A1024" s="10">
        <v>14</v>
      </c>
      <c r="B1024" s="28">
        <v>20.3620125403</v>
      </c>
    </row>
    <row r="1025" spans="1:2" x14ac:dyDescent="0.3">
      <c r="A1025" s="10">
        <v>14</v>
      </c>
      <c r="B1025" s="28">
        <v>26.917894815299999</v>
      </c>
    </row>
    <row r="1026" spans="1:2" x14ac:dyDescent="0.3">
      <c r="A1026" s="10">
        <v>14</v>
      </c>
      <c r="B1026" s="28">
        <v>23.1497821729</v>
      </c>
    </row>
    <row r="1027" spans="1:2" x14ac:dyDescent="0.3">
      <c r="A1027" s="10">
        <v>14</v>
      </c>
      <c r="B1027" s="28">
        <v>26.3906886563</v>
      </c>
    </row>
    <row r="1028" spans="1:2" x14ac:dyDescent="0.3">
      <c r="A1028" s="10">
        <v>14</v>
      </c>
      <c r="B1028" s="28">
        <v>17.510700983900001</v>
      </c>
    </row>
    <row r="1029" spans="1:2" x14ac:dyDescent="0.3">
      <c r="A1029" s="10">
        <v>14</v>
      </c>
      <c r="B1029" s="28">
        <v>21.133537574799998</v>
      </c>
    </row>
    <row r="1030" spans="1:2" x14ac:dyDescent="0.3">
      <c r="A1030" s="10">
        <v>14</v>
      </c>
      <c r="B1030" s="28">
        <v>21.6167698591</v>
      </c>
    </row>
    <row r="1031" spans="1:2" x14ac:dyDescent="0.3">
      <c r="A1031" s="10">
        <v>14</v>
      </c>
      <c r="B1031" s="28">
        <v>23.766506330399999</v>
      </c>
    </row>
    <row r="1032" spans="1:2" x14ac:dyDescent="0.3">
      <c r="A1032" s="10">
        <v>14</v>
      </c>
      <c r="B1032" s="28">
        <v>20.024726433200001</v>
      </c>
    </row>
    <row r="1033" spans="1:2" x14ac:dyDescent="0.3">
      <c r="A1033" s="10">
        <v>14</v>
      </c>
      <c r="B1033" s="28">
        <v>23.690837161600001</v>
      </c>
    </row>
    <row r="1034" spans="1:2" x14ac:dyDescent="0.3">
      <c r="A1034" s="10">
        <v>14</v>
      </c>
      <c r="B1034" s="28">
        <v>23.366110192299999</v>
      </c>
    </row>
    <row r="1035" spans="1:2" x14ac:dyDescent="0.3">
      <c r="A1035" s="10">
        <v>14</v>
      </c>
      <c r="B1035" s="28">
        <v>16.397961863700001</v>
      </c>
    </row>
    <row r="1036" spans="1:2" x14ac:dyDescent="0.3">
      <c r="A1036" s="10">
        <v>14</v>
      </c>
      <c r="B1036" s="28">
        <v>30.9580017368</v>
      </c>
    </row>
    <row r="1037" spans="1:2" x14ac:dyDescent="0.3">
      <c r="A1037" s="10">
        <v>14</v>
      </c>
      <c r="B1037" s="28">
        <v>19.272900863899999</v>
      </c>
    </row>
    <row r="1038" spans="1:2" x14ac:dyDescent="0.3">
      <c r="A1038" s="10">
        <v>15</v>
      </c>
      <c r="B1038" s="28">
        <v>27.8958692864</v>
      </c>
    </row>
    <row r="1039" spans="1:2" x14ac:dyDescent="0.3">
      <c r="A1039" s="10">
        <v>15</v>
      </c>
      <c r="B1039" s="28">
        <v>28.005060116199999</v>
      </c>
    </row>
    <row r="1040" spans="1:2" x14ac:dyDescent="0.3">
      <c r="A1040" s="10">
        <v>15</v>
      </c>
      <c r="B1040" s="28">
        <v>27.1855933961</v>
      </c>
    </row>
    <row r="1041" spans="1:2" x14ac:dyDescent="0.3">
      <c r="A1041" s="10">
        <v>15</v>
      </c>
      <c r="B1041" s="28">
        <v>23.597377810899999</v>
      </c>
    </row>
    <row r="1042" spans="1:2" x14ac:dyDescent="0.3">
      <c r="A1042" s="10">
        <v>15</v>
      </c>
      <c r="B1042" s="28">
        <v>15.774786022300001</v>
      </c>
    </row>
    <row r="1043" spans="1:2" x14ac:dyDescent="0.3">
      <c r="A1043" s="10">
        <v>15</v>
      </c>
      <c r="B1043" s="28">
        <v>40.081869556400001</v>
      </c>
    </row>
    <row r="1044" spans="1:2" x14ac:dyDescent="0.3">
      <c r="A1044" s="10">
        <v>15</v>
      </c>
      <c r="B1044" s="28">
        <v>19.936709916400002</v>
      </c>
    </row>
    <row r="1045" spans="1:2" x14ac:dyDescent="0.3">
      <c r="A1045" s="10">
        <v>15</v>
      </c>
      <c r="B1045" s="28">
        <v>24.453531634000001</v>
      </c>
    </row>
    <row r="1046" spans="1:2" x14ac:dyDescent="0.3">
      <c r="A1046" s="10">
        <v>15</v>
      </c>
      <c r="B1046" s="28">
        <v>36.186822675999998</v>
      </c>
    </row>
    <row r="1047" spans="1:2" x14ac:dyDescent="0.3">
      <c r="A1047" s="10">
        <v>15</v>
      </c>
      <c r="B1047" s="28">
        <v>22.956582258299999</v>
      </c>
    </row>
    <row r="1048" spans="1:2" x14ac:dyDescent="0.3">
      <c r="A1048" s="10">
        <v>15</v>
      </c>
      <c r="B1048" s="28">
        <v>21.143675359900001</v>
      </c>
    </row>
    <row r="1049" spans="1:2" x14ac:dyDescent="0.3">
      <c r="A1049" s="10">
        <v>15</v>
      </c>
      <c r="B1049" s="28">
        <v>18.844635078300001</v>
      </c>
    </row>
    <row r="1050" spans="1:2" x14ac:dyDescent="0.3">
      <c r="A1050" s="10">
        <v>15</v>
      </c>
      <c r="B1050" s="28">
        <v>34.501914208000002</v>
      </c>
    </row>
    <row r="1051" spans="1:2" x14ac:dyDescent="0.3">
      <c r="A1051" s="10">
        <v>15</v>
      </c>
      <c r="B1051" s="28">
        <v>29.5363294201</v>
      </c>
    </row>
    <row r="1052" spans="1:2" x14ac:dyDescent="0.3">
      <c r="A1052" s="10">
        <v>15</v>
      </c>
      <c r="B1052" s="28">
        <v>26.6795042665</v>
      </c>
    </row>
    <row r="1053" spans="1:2" x14ac:dyDescent="0.3">
      <c r="A1053" s="10">
        <v>15</v>
      </c>
      <c r="B1053" s="28">
        <v>37.004475354100002</v>
      </c>
    </row>
    <row r="1054" spans="1:2" x14ac:dyDescent="0.3">
      <c r="A1054" s="10">
        <v>15</v>
      </c>
      <c r="B1054" s="28">
        <v>19.2096457325</v>
      </c>
    </row>
    <row r="1055" spans="1:2" x14ac:dyDescent="0.3">
      <c r="A1055" s="10">
        <v>15</v>
      </c>
      <c r="B1055" s="28">
        <v>32.2063830369</v>
      </c>
    </row>
    <row r="1056" spans="1:2" x14ac:dyDescent="0.3">
      <c r="A1056" s="10">
        <v>15</v>
      </c>
      <c r="B1056" s="28">
        <v>26.3401116587</v>
      </c>
    </row>
    <row r="1057" spans="1:2" x14ac:dyDescent="0.3">
      <c r="A1057" s="10">
        <v>15</v>
      </c>
      <c r="B1057" s="28">
        <v>17.7000340403</v>
      </c>
    </row>
    <row r="1058" spans="1:2" x14ac:dyDescent="0.3">
      <c r="A1058" s="10">
        <v>15</v>
      </c>
      <c r="B1058" s="28">
        <v>21.202211522799999</v>
      </c>
    </row>
    <row r="1059" spans="1:2" x14ac:dyDescent="0.3">
      <c r="A1059" s="10">
        <v>15</v>
      </c>
      <c r="B1059" s="28">
        <v>18.182312243399998</v>
      </c>
    </row>
    <row r="1060" spans="1:2" x14ac:dyDescent="0.3">
      <c r="A1060" s="10">
        <v>15</v>
      </c>
      <c r="B1060" s="28">
        <v>10.2653805944</v>
      </c>
    </row>
    <row r="1061" spans="1:2" x14ac:dyDescent="0.3">
      <c r="A1061" s="10">
        <v>15</v>
      </c>
      <c r="B1061" s="28">
        <v>24.630059944500001</v>
      </c>
    </row>
    <row r="1062" spans="1:2" x14ac:dyDescent="0.3">
      <c r="A1062" s="10">
        <v>15</v>
      </c>
      <c r="B1062" s="28">
        <v>23.043207051300001</v>
      </c>
    </row>
    <row r="1063" spans="1:2" x14ac:dyDescent="0.3">
      <c r="A1063" s="10">
        <v>15</v>
      </c>
      <c r="B1063" s="28">
        <v>18.840441489700002</v>
      </c>
    </row>
    <row r="1064" spans="1:2" x14ac:dyDescent="0.3">
      <c r="A1064" s="10">
        <v>15</v>
      </c>
      <c r="B1064" s="28">
        <v>16.313425586299999</v>
      </c>
    </row>
    <row r="1065" spans="1:2" x14ac:dyDescent="0.3">
      <c r="A1065" s="10">
        <v>15</v>
      </c>
      <c r="B1065" s="28">
        <v>23.314480743000001</v>
      </c>
    </row>
    <row r="1066" spans="1:2" x14ac:dyDescent="0.3">
      <c r="A1066" s="10">
        <v>15</v>
      </c>
      <c r="B1066" s="28">
        <v>17.9236908259</v>
      </c>
    </row>
    <row r="1067" spans="1:2" x14ac:dyDescent="0.3">
      <c r="A1067" s="10">
        <v>15</v>
      </c>
      <c r="B1067" s="28">
        <v>15.6309251324</v>
      </c>
    </row>
    <row r="1068" spans="1:2" x14ac:dyDescent="0.3">
      <c r="A1068" s="10">
        <v>15</v>
      </c>
      <c r="B1068" s="28">
        <v>14.0088431013</v>
      </c>
    </row>
    <row r="1069" spans="1:2" x14ac:dyDescent="0.3">
      <c r="A1069" s="10">
        <v>15</v>
      </c>
      <c r="B1069" s="28">
        <v>12.2876947487</v>
      </c>
    </row>
    <row r="1070" spans="1:2" x14ac:dyDescent="0.3">
      <c r="A1070" s="10">
        <v>15</v>
      </c>
      <c r="B1070" s="28">
        <v>15.040293051300001</v>
      </c>
    </row>
    <row r="1071" spans="1:2" x14ac:dyDescent="0.3">
      <c r="A1071" s="10">
        <v>15</v>
      </c>
      <c r="B1071" s="28">
        <v>17.7134691885</v>
      </c>
    </row>
    <row r="1072" spans="1:2" x14ac:dyDescent="0.3">
      <c r="A1072" s="10">
        <v>15</v>
      </c>
      <c r="B1072" s="28">
        <v>12.577038037299999</v>
      </c>
    </row>
    <row r="1073" spans="1:2" x14ac:dyDescent="0.3">
      <c r="A1073" s="10">
        <v>15</v>
      </c>
      <c r="B1073" s="28">
        <v>56.001668794099999</v>
      </c>
    </row>
    <row r="1074" spans="1:2" x14ac:dyDescent="0.3">
      <c r="A1074" s="10">
        <v>15</v>
      </c>
      <c r="B1074" s="28">
        <v>14.903619105300001</v>
      </c>
    </row>
    <row r="1075" spans="1:2" x14ac:dyDescent="0.3">
      <c r="A1075" s="10">
        <v>15</v>
      </c>
      <c r="B1075" s="28">
        <v>22.4922032128</v>
      </c>
    </row>
    <row r="1076" spans="1:2" x14ac:dyDescent="0.3">
      <c r="A1076" s="10">
        <v>15</v>
      </c>
      <c r="B1076" s="28">
        <v>18.321227504100001</v>
      </c>
    </row>
    <row r="1077" spans="1:2" x14ac:dyDescent="0.3">
      <c r="A1077" s="10">
        <v>15</v>
      </c>
      <c r="B1077" s="28">
        <v>12.340036807700001</v>
      </c>
    </row>
    <row r="1078" spans="1:2" x14ac:dyDescent="0.3">
      <c r="A1078" s="10">
        <v>15</v>
      </c>
      <c r="B1078" s="28">
        <v>20.335628700200001</v>
      </c>
    </row>
    <row r="1079" spans="1:2" x14ac:dyDescent="0.3">
      <c r="A1079" s="10">
        <v>15</v>
      </c>
      <c r="B1079" s="28">
        <v>15.448067201900001</v>
      </c>
    </row>
    <row r="1080" spans="1:2" x14ac:dyDescent="0.3">
      <c r="A1080" s="10">
        <v>15</v>
      </c>
      <c r="B1080" s="28">
        <v>18.587129942499999</v>
      </c>
    </row>
    <row r="1081" spans="1:2" x14ac:dyDescent="0.3">
      <c r="A1081" s="10">
        <v>15</v>
      </c>
      <c r="B1081" s="28">
        <v>26.2388639361</v>
      </c>
    </row>
    <row r="1082" spans="1:2" x14ac:dyDescent="0.3">
      <c r="A1082" s="10">
        <v>15</v>
      </c>
      <c r="B1082" s="28">
        <v>18.5475839908</v>
      </c>
    </row>
    <row r="1083" spans="1:2" x14ac:dyDescent="0.3">
      <c r="A1083" s="10">
        <v>15</v>
      </c>
      <c r="B1083" s="28">
        <v>17.293981864999999</v>
      </c>
    </row>
    <row r="1084" spans="1:2" x14ac:dyDescent="0.3">
      <c r="A1084" s="10">
        <v>15</v>
      </c>
      <c r="B1084" s="28">
        <v>17.418151463400001</v>
      </c>
    </row>
    <row r="1085" spans="1:2" x14ac:dyDescent="0.3">
      <c r="A1085" s="10">
        <v>15</v>
      </c>
      <c r="B1085" s="28">
        <v>18.861634956100001</v>
      </c>
    </row>
    <row r="1086" spans="1:2" x14ac:dyDescent="0.3">
      <c r="A1086" s="10">
        <v>15</v>
      </c>
      <c r="B1086" s="28">
        <v>19.363850090300001</v>
      </c>
    </row>
    <row r="1087" spans="1:2" x14ac:dyDescent="0.3">
      <c r="A1087" s="10">
        <v>15</v>
      </c>
      <c r="B1087" s="28">
        <v>20.541988030999999</v>
      </c>
    </row>
    <row r="1088" spans="1:2" x14ac:dyDescent="0.3">
      <c r="A1088" s="10">
        <v>15</v>
      </c>
      <c r="B1088" s="28">
        <v>30.784424265599998</v>
      </c>
    </row>
    <row r="1089" spans="1:2" x14ac:dyDescent="0.3">
      <c r="A1089" s="10">
        <v>15</v>
      </c>
      <c r="B1089" s="28">
        <v>54.451113795399998</v>
      </c>
    </row>
    <row r="1090" spans="1:2" x14ac:dyDescent="0.3">
      <c r="A1090" s="10">
        <v>15</v>
      </c>
      <c r="B1090" s="28">
        <v>23.132481282400001</v>
      </c>
    </row>
    <row r="1091" spans="1:2" x14ac:dyDescent="0.3">
      <c r="A1091" s="10">
        <v>15</v>
      </c>
      <c r="B1091" s="28">
        <v>14.341420453</v>
      </c>
    </row>
    <row r="1092" spans="1:2" x14ac:dyDescent="0.3">
      <c r="A1092" s="10">
        <v>15</v>
      </c>
      <c r="B1092" s="28">
        <v>16.841580614400002</v>
      </c>
    </row>
    <row r="1093" spans="1:2" x14ac:dyDescent="0.3">
      <c r="A1093" s="10">
        <v>15</v>
      </c>
      <c r="B1093" s="28">
        <v>28.567699309999998</v>
      </c>
    </row>
    <row r="1094" spans="1:2" x14ac:dyDescent="0.3">
      <c r="A1094" s="10">
        <v>15</v>
      </c>
      <c r="B1094" s="28">
        <v>25.2321778976</v>
      </c>
    </row>
    <row r="1095" spans="1:2" x14ac:dyDescent="0.3">
      <c r="A1095" s="10">
        <v>15</v>
      </c>
      <c r="B1095" s="28">
        <v>2.5657393489600002</v>
      </c>
    </row>
    <row r="1096" spans="1:2" x14ac:dyDescent="0.3">
      <c r="A1096" s="10">
        <v>15</v>
      </c>
      <c r="B1096" s="28">
        <v>37.5350457463</v>
      </c>
    </row>
    <row r="1097" spans="1:2" x14ac:dyDescent="0.3">
      <c r="A1097" s="10">
        <v>15</v>
      </c>
      <c r="B1097" s="28">
        <v>9.28985776767</v>
      </c>
    </row>
    <row r="1098" spans="1:2" x14ac:dyDescent="0.3">
      <c r="A1098" s="10">
        <v>15</v>
      </c>
      <c r="B1098" s="28">
        <v>14.1344650363</v>
      </c>
    </row>
    <row r="1099" spans="1:2" x14ac:dyDescent="0.3">
      <c r="A1099" s="10">
        <v>16</v>
      </c>
      <c r="B1099" s="28">
        <v>21.100180982099999</v>
      </c>
    </row>
    <row r="1100" spans="1:2" x14ac:dyDescent="0.3">
      <c r="A1100" s="10">
        <v>16</v>
      </c>
      <c r="B1100" s="28">
        <v>22.469185167599999</v>
      </c>
    </row>
    <row r="1101" spans="1:2" x14ac:dyDescent="0.3">
      <c r="A1101" s="10">
        <v>16</v>
      </c>
      <c r="B1101" s="28">
        <v>24.736884621200002</v>
      </c>
    </row>
    <row r="1102" spans="1:2" x14ac:dyDescent="0.3">
      <c r="A1102" s="10">
        <v>16</v>
      </c>
      <c r="B1102" s="28">
        <v>17.020870378000001</v>
      </c>
    </row>
    <row r="1103" spans="1:2" x14ac:dyDescent="0.3">
      <c r="A1103" s="10">
        <v>16</v>
      </c>
      <c r="B1103" s="28">
        <v>23.0751210954</v>
      </c>
    </row>
    <row r="1104" spans="1:2" x14ac:dyDescent="0.3">
      <c r="A1104" s="10">
        <v>16</v>
      </c>
      <c r="B1104" s="28">
        <v>29.1899063211</v>
      </c>
    </row>
    <row r="1105" spans="1:2" x14ac:dyDescent="0.3">
      <c r="A1105" s="10">
        <v>16</v>
      </c>
      <c r="B1105" s="28">
        <v>10.5055012336</v>
      </c>
    </row>
    <row r="1106" spans="1:2" x14ac:dyDescent="0.3">
      <c r="A1106" s="10">
        <v>16</v>
      </c>
      <c r="B1106" s="28">
        <v>25.6100643437</v>
      </c>
    </row>
    <row r="1107" spans="1:2" x14ac:dyDescent="0.3">
      <c r="A1107" s="10">
        <v>16</v>
      </c>
      <c r="B1107" s="28">
        <v>24.757474648199999</v>
      </c>
    </row>
    <row r="1108" spans="1:2" x14ac:dyDescent="0.3">
      <c r="A1108" s="10">
        <v>16</v>
      </c>
      <c r="B1108" s="28">
        <v>28.3815801107</v>
      </c>
    </row>
    <row r="1109" spans="1:2" x14ac:dyDescent="0.3">
      <c r="A1109" s="10">
        <v>16</v>
      </c>
      <c r="B1109" s="28">
        <v>23.718055530400001</v>
      </c>
    </row>
    <row r="1110" spans="1:2" x14ac:dyDescent="0.3">
      <c r="A1110" s="10">
        <v>16</v>
      </c>
      <c r="B1110" s="28">
        <v>16.600531144800001</v>
      </c>
    </row>
    <row r="1111" spans="1:2" x14ac:dyDescent="0.3">
      <c r="A1111" s="10">
        <v>16</v>
      </c>
      <c r="B1111" s="28">
        <v>25.292337502500001</v>
      </c>
    </row>
    <row r="1112" spans="1:2" x14ac:dyDescent="0.3">
      <c r="A1112" s="10">
        <v>16</v>
      </c>
      <c r="B1112" s="28">
        <v>24.537337540700001</v>
      </c>
    </row>
    <row r="1113" spans="1:2" x14ac:dyDescent="0.3">
      <c r="A1113" s="10">
        <v>16</v>
      </c>
      <c r="B1113" s="28">
        <v>37.966170392099997</v>
      </c>
    </row>
    <row r="1114" spans="1:2" x14ac:dyDescent="0.3">
      <c r="A1114" s="10">
        <v>16</v>
      </c>
      <c r="B1114" s="28">
        <v>30.986539198100001</v>
      </c>
    </row>
    <row r="1115" spans="1:2" x14ac:dyDescent="0.3">
      <c r="A1115" s="10">
        <v>16</v>
      </c>
      <c r="B1115" s="28">
        <v>20.592224376600001</v>
      </c>
    </row>
    <row r="1116" spans="1:2" x14ac:dyDescent="0.3">
      <c r="A1116" s="10">
        <v>16</v>
      </c>
      <c r="B1116" s="28">
        <v>24.608721037900001</v>
      </c>
    </row>
    <row r="1117" spans="1:2" x14ac:dyDescent="0.3">
      <c r="A1117" s="10">
        <v>16</v>
      </c>
      <c r="B1117" s="28">
        <v>20.2615672216</v>
      </c>
    </row>
    <row r="1118" spans="1:2" x14ac:dyDescent="0.3">
      <c r="A1118" s="10">
        <v>16</v>
      </c>
      <c r="B1118" s="28">
        <v>28.711479325700001</v>
      </c>
    </row>
    <row r="1119" spans="1:2" x14ac:dyDescent="0.3">
      <c r="A1119" s="10">
        <v>16</v>
      </c>
      <c r="B1119" s="28">
        <v>20.428323376000002</v>
      </c>
    </row>
    <row r="1120" spans="1:2" x14ac:dyDescent="0.3">
      <c r="A1120" s="10">
        <v>16</v>
      </c>
      <c r="B1120" s="28">
        <v>24.712375986800001</v>
      </c>
    </row>
    <row r="1121" spans="1:2" x14ac:dyDescent="0.3">
      <c r="A1121" s="10">
        <v>16</v>
      </c>
      <c r="B1121" s="28">
        <v>26.839166430100001</v>
      </c>
    </row>
    <row r="1122" spans="1:2" x14ac:dyDescent="0.3">
      <c r="A1122" s="10">
        <v>16</v>
      </c>
      <c r="B1122" s="28">
        <v>28.805224450699999</v>
      </c>
    </row>
    <row r="1123" spans="1:2" x14ac:dyDescent="0.3">
      <c r="A1123" s="10">
        <v>16</v>
      </c>
      <c r="B1123" s="28">
        <v>43.664022532200001</v>
      </c>
    </row>
    <row r="1124" spans="1:2" x14ac:dyDescent="0.3">
      <c r="A1124" s="10">
        <v>16</v>
      </c>
      <c r="B1124" s="28">
        <v>52.254906187800003</v>
      </c>
    </row>
    <row r="1125" spans="1:2" x14ac:dyDescent="0.3">
      <c r="A1125" s="10">
        <v>16</v>
      </c>
      <c r="B1125" s="28">
        <v>34.767743804699997</v>
      </c>
    </row>
    <row r="1126" spans="1:2" x14ac:dyDescent="0.3">
      <c r="A1126" s="10">
        <v>16</v>
      </c>
      <c r="B1126" s="28">
        <v>28.497059829800001</v>
      </c>
    </row>
    <row r="1127" spans="1:2" x14ac:dyDescent="0.3">
      <c r="A1127" s="10">
        <v>16</v>
      </c>
      <c r="B1127" s="28">
        <v>25.538515435299999</v>
      </c>
    </row>
    <row r="1128" spans="1:2" x14ac:dyDescent="0.3">
      <c r="A1128" s="10">
        <v>16</v>
      </c>
      <c r="B1128" s="28">
        <v>31.775095565299999</v>
      </c>
    </row>
    <row r="1129" spans="1:2" x14ac:dyDescent="0.3">
      <c r="A1129" s="10">
        <v>16</v>
      </c>
      <c r="B1129" s="28">
        <v>20.336318293000001</v>
      </c>
    </row>
    <row r="1130" spans="1:2" x14ac:dyDescent="0.3">
      <c r="A1130" s="10">
        <v>16</v>
      </c>
      <c r="B1130" s="28">
        <v>37.121402447199998</v>
      </c>
    </row>
    <row r="1131" spans="1:2" x14ac:dyDescent="0.3">
      <c r="A1131" s="10">
        <v>16</v>
      </c>
      <c r="B1131" s="28">
        <v>22.885361405099999</v>
      </c>
    </row>
    <row r="1132" spans="1:2" x14ac:dyDescent="0.3">
      <c r="A1132" s="10">
        <v>16</v>
      </c>
      <c r="B1132" s="28">
        <v>18.0750752123</v>
      </c>
    </row>
    <row r="1133" spans="1:2" x14ac:dyDescent="0.3">
      <c r="A1133" s="10">
        <v>16</v>
      </c>
      <c r="B1133" s="28">
        <v>24.742378564399999</v>
      </c>
    </row>
    <row r="1134" spans="1:2" x14ac:dyDescent="0.3">
      <c r="A1134" s="10">
        <v>16</v>
      </c>
      <c r="B1134" s="28">
        <v>37.674665385099999</v>
      </c>
    </row>
    <row r="1135" spans="1:2" x14ac:dyDescent="0.3">
      <c r="A1135" s="10">
        <v>16</v>
      </c>
      <c r="B1135" s="28">
        <v>25.0724481777</v>
      </c>
    </row>
    <row r="1136" spans="1:2" x14ac:dyDescent="0.3">
      <c r="A1136" s="10">
        <v>16</v>
      </c>
      <c r="B1136" s="28">
        <v>35.024710092200003</v>
      </c>
    </row>
    <row r="1137" spans="1:2" x14ac:dyDescent="0.3">
      <c r="A1137" s="10">
        <v>16</v>
      </c>
      <c r="B1137" s="28">
        <v>76.559177829600003</v>
      </c>
    </row>
    <row r="1138" spans="1:2" x14ac:dyDescent="0.3">
      <c r="A1138" s="10">
        <v>16</v>
      </c>
      <c r="B1138" s="28">
        <v>93.319190200400001</v>
      </c>
    </row>
    <row r="1139" spans="1:2" x14ac:dyDescent="0.3">
      <c r="A1139" s="10">
        <v>16</v>
      </c>
      <c r="B1139" s="28">
        <v>22.581253680300001</v>
      </c>
    </row>
    <row r="1140" spans="1:2" x14ac:dyDescent="0.3">
      <c r="A1140" s="10">
        <v>16</v>
      </c>
      <c r="B1140" s="28">
        <v>30.121854436</v>
      </c>
    </row>
    <row r="1141" spans="1:2" x14ac:dyDescent="0.3">
      <c r="A1141" s="10">
        <v>16</v>
      </c>
      <c r="B1141" s="28">
        <v>30.390775505299999</v>
      </c>
    </row>
    <row r="1142" spans="1:2" x14ac:dyDescent="0.3">
      <c r="A1142" s="10">
        <v>16</v>
      </c>
      <c r="B1142" s="28">
        <v>33.277330927599998</v>
      </c>
    </row>
    <row r="1143" spans="1:2" x14ac:dyDescent="0.3">
      <c r="A1143" s="10">
        <v>16</v>
      </c>
      <c r="B1143" s="28">
        <v>26.044690559999999</v>
      </c>
    </row>
    <row r="1144" spans="1:2" x14ac:dyDescent="0.3">
      <c r="A1144" s="10">
        <v>16</v>
      </c>
      <c r="B1144" s="28">
        <v>20.493330440099999</v>
      </c>
    </row>
    <row r="1145" spans="1:2" x14ac:dyDescent="0.3">
      <c r="A1145" s="10">
        <v>16</v>
      </c>
      <c r="B1145" s="28">
        <v>39.7378963106</v>
      </c>
    </row>
    <row r="1146" spans="1:2" x14ac:dyDescent="0.3">
      <c r="A1146" s="10">
        <v>16</v>
      </c>
      <c r="B1146" s="28">
        <v>28.740374299799999</v>
      </c>
    </row>
    <row r="1147" spans="1:2" x14ac:dyDescent="0.3">
      <c r="A1147" s="10">
        <v>16</v>
      </c>
      <c r="B1147" s="28">
        <v>23.409179342000002</v>
      </c>
    </row>
    <row r="1148" spans="1:2" x14ac:dyDescent="0.3">
      <c r="A1148" s="10">
        <v>16</v>
      </c>
      <c r="B1148" s="28">
        <v>27.2160932667</v>
      </c>
    </row>
    <row r="1149" spans="1:2" x14ac:dyDescent="0.3">
      <c r="A1149" s="10">
        <v>16</v>
      </c>
      <c r="B1149" s="28">
        <v>40.038793548900003</v>
      </c>
    </row>
    <row r="1150" spans="1:2" x14ac:dyDescent="0.3">
      <c r="A1150" s="10">
        <v>16</v>
      </c>
      <c r="B1150" s="28">
        <v>41.102616541800003</v>
      </c>
    </row>
    <row r="1151" spans="1:2" x14ac:dyDescent="0.3">
      <c r="A1151" s="10">
        <v>16</v>
      </c>
      <c r="B1151" s="28">
        <v>24.906956975</v>
      </c>
    </row>
    <row r="1152" spans="1:2" x14ac:dyDescent="0.3">
      <c r="A1152" s="10">
        <v>16</v>
      </c>
      <c r="B1152" s="28">
        <v>22.867070181300001</v>
      </c>
    </row>
    <row r="1153" spans="1:2" x14ac:dyDescent="0.3">
      <c r="A1153" s="10">
        <v>16</v>
      </c>
      <c r="B1153" s="28">
        <v>36.535806338</v>
      </c>
    </row>
    <row r="1154" spans="1:2" x14ac:dyDescent="0.3">
      <c r="A1154" s="10">
        <v>16</v>
      </c>
      <c r="B1154" s="28">
        <v>19.6124686263</v>
      </c>
    </row>
    <row r="1155" spans="1:2" x14ac:dyDescent="0.3">
      <c r="A1155" s="10">
        <v>16</v>
      </c>
      <c r="B1155" s="28">
        <v>41.339935625499997</v>
      </c>
    </row>
    <row r="1156" spans="1:2" x14ac:dyDescent="0.3">
      <c r="A1156" s="10">
        <v>16</v>
      </c>
      <c r="B1156" s="28">
        <v>25.108156166499999</v>
      </c>
    </row>
    <row r="1157" spans="1:2" x14ac:dyDescent="0.3">
      <c r="A1157" s="10">
        <v>17</v>
      </c>
      <c r="B1157" s="28">
        <v>17.565515127099999</v>
      </c>
    </row>
    <row r="1158" spans="1:2" x14ac:dyDescent="0.3">
      <c r="A1158" s="10">
        <v>17</v>
      </c>
      <c r="B1158" s="28">
        <v>42.863208665499997</v>
      </c>
    </row>
    <row r="1159" spans="1:2" x14ac:dyDescent="0.3">
      <c r="A1159" s="10">
        <v>17</v>
      </c>
      <c r="B1159" s="28">
        <v>36.4494381481</v>
      </c>
    </row>
    <row r="1160" spans="1:2" x14ac:dyDescent="0.3">
      <c r="A1160" s="10">
        <v>17</v>
      </c>
      <c r="B1160" s="28">
        <v>48.000795239799999</v>
      </c>
    </row>
    <row r="1161" spans="1:2" x14ac:dyDescent="0.3">
      <c r="A1161" s="10">
        <v>17</v>
      </c>
      <c r="B1161" s="28">
        <v>25.3819007297</v>
      </c>
    </row>
    <row r="1162" spans="1:2" x14ac:dyDescent="0.3">
      <c r="A1162" s="10">
        <v>17</v>
      </c>
      <c r="B1162" s="28">
        <v>23.7041500214</v>
      </c>
    </row>
    <row r="1163" spans="1:2" x14ac:dyDescent="0.3">
      <c r="A1163" s="10">
        <v>17</v>
      </c>
      <c r="B1163" s="28">
        <v>39.764276703900002</v>
      </c>
    </row>
    <row r="1164" spans="1:2" x14ac:dyDescent="0.3">
      <c r="A1164" s="10">
        <v>17</v>
      </c>
      <c r="B1164" s="28">
        <v>12.9167121051</v>
      </c>
    </row>
    <row r="1165" spans="1:2" x14ac:dyDescent="0.3">
      <c r="A1165" s="10">
        <v>17</v>
      </c>
      <c r="B1165" s="28">
        <v>20.9667832694</v>
      </c>
    </row>
    <row r="1166" spans="1:2" x14ac:dyDescent="0.3">
      <c r="A1166" s="10">
        <v>17</v>
      </c>
      <c r="B1166" s="28">
        <v>26.551520659600001</v>
      </c>
    </row>
    <row r="1167" spans="1:2" x14ac:dyDescent="0.3">
      <c r="A1167" s="10">
        <v>17</v>
      </c>
      <c r="B1167" s="28">
        <v>30.538888122300001</v>
      </c>
    </row>
    <row r="1168" spans="1:2" x14ac:dyDescent="0.3">
      <c r="A1168" s="10">
        <v>17</v>
      </c>
      <c r="B1168" s="28">
        <v>25.760937399199999</v>
      </c>
    </row>
    <row r="1169" spans="1:2" x14ac:dyDescent="0.3">
      <c r="A1169" s="10">
        <v>17</v>
      </c>
      <c r="B1169" s="28">
        <v>29.670511273599999</v>
      </c>
    </row>
    <row r="1170" spans="1:2" x14ac:dyDescent="0.3">
      <c r="A1170" s="10">
        <v>17</v>
      </c>
      <c r="B1170" s="28">
        <v>22.064263079</v>
      </c>
    </row>
    <row r="1171" spans="1:2" x14ac:dyDescent="0.3">
      <c r="A1171" s="10">
        <v>17</v>
      </c>
      <c r="B1171" s="28">
        <v>28.1336604822</v>
      </c>
    </row>
    <row r="1172" spans="1:2" x14ac:dyDescent="0.3">
      <c r="A1172" s="10">
        <v>17</v>
      </c>
      <c r="B1172" s="28">
        <v>30.8002732649</v>
      </c>
    </row>
    <row r="1173" spans="1:2" x14ac:dyDescent="0.3">
      <c r="A1173" s="10">
        <v>17</v>
      </c>
      <c r="B1173" s="28">
        <v>16.862968560900001</v>
      </c>
    </row>
    <row r="1174" spans="1:2" x14ac:dyDescent="0.3">
      <c r="A1174" s="10">
        <v>17</v>
      </c>
      <c r="B1174" s="28">
        <v>24.666823519200001</v>
      </c>
    </row>
    <row r="1175" spans="1:2" x14ac:dyDescent="0.3">
      <c r="A1175" s="10">
        <v>17</v>
      </c>
      <c r="B1175" s="28">
        <v>23.801717463999999</v>
      </c>
    </row>
    <row r="1176" spans="1:2" x14ac:dyDescent="0.3">
      <c r="A1176" s="10">
        <v>17</v>
      </c>
      <c r="B1176" s="28">
        <v>29.5796204942</v>
      </c>
    </row>
    <row r="1177" spans="1:2" x14ac:dyDescent="0.3">
      <c r="A1177" s="10">
        <v>17</v>
      </c>
      <c r="B1177" s="28">
        <v>23.319269371000001</v>
      </c>
    </row>
    <row r="1178" spans="1:2" x14ac:dyDescent="0.3">
      <c r="A1178" s="10">
        <v>17</v>
      </c>
      <c r="B1178" s="28">
        <v>21.045171235200002</v>
      </c>
    </row>
    <row r="1179" spans="1:2" x14ac:dyDescent="0.3">
      <c r="A1179" s="10">
        <v>17</v>
      </c>
      <c r="B1179" s="28">
        <v>21.296335526699998</v>
      </c>
    </row>
    <row r="1180" spans="1:2" x14ac:dyDescent="0.3">
      <c r="A1180" s="10">
        <v>17</v>
      </c>
      <c r="B1180" s="28">
        <v>20.914341918600002</v>
      </c>
    </row>
    <row r="1181" spans="1:2" x14ac:dyDescent="0.3">
      <c r="A1181" s="10">
        <v>17</v>
      </c>
      <c r="B1181" s="28">
        <v>22.8320883094</v>
      </c>
    </row>
    <row r="1182" spans="1:2" x14ac:dyDescent="0.3">
      <c r="A1182" s="10">
        <v>17</v>
      </c>
      <c r="B1182" s="28">
        <v>19.215935369</v>
      </c>
    </row>
    <row r="1183" spans="1:2" x14ac:dyDescent="0.3">
      <c r="A1183" s="10">
        <v>17</v>
      </c>
      <c r="B1183" s="28">
        <v>32.021325267199998</v>
      </c>
    </row>
    <row r="1184" spans="1:2" x14ac:dyDescent="0.3">
      <c r="A1184" s="10">
        <v>17</v>
      </c>
      <c r="B1184" s="28">
        <v>26.932511641200001</v>
      </c>
    </row>
    <row r="1185" spans="1:2" x14ac:dyDescent="0.3">
      <c r="A1185" s="10">
        <v>17</v>
      </c>
      <c r="B1185" s="28">
        <v>19.464295634199999</v>
      </c>
    </row>
    <row r="1186" spans="1:2" x14ac:dyDescent="0.3">
      <c r="A1186" s="10">
        <v>17</v>
      </c>
      <c r="B1186" s="28">
        <v>55.432377080000002</v>
      </c>
    </row>
    <row r="1187" spans="1:2" x14ac:dyDescent="0.3">
      <c r="A1187" s="10">
        <v>17</v>
      </c>
      <c r="B1187" s="28">
        <v>29.957791093800001</v>
      </c>
    </row>
    <row r="1188" spans="1:2" x14ac:dyDescent="0.3">
      <c r="A1188" s="10">
        <v>17</v>
      </c>
      <c r="B1188" s="28">
        <v>18.726514438900001</v>
      </c>
    </row>
    <row r="1189" spans="1:2" x14ac:dyDescent="0.3">
      <c r="A1189" s="10">
        <v>17</v>
      </c>
      <c r="B1189" s="28">
        <v>14.786357301400001</v>
      </c>
    </row>
    <row r="1190" spans="1:2" x14ac:dyDescent="0.3">
      <c r="A1190" s="10">
        <v>17</v>
      </c>
      <c r="B1190" s="28">
        <v>23.792230832200001</v>
      </c>
    </row>
    <row r="1191" spans="1:2" x14ac:dyDescent="0.3">
      <c r="A1191" s="10">
        <v>17</v>
      </c>
      <c r="B1191" s="28">
        <v>14.6403165061</v>
      </c>
    </row>
    <row r="1192" spans="1:2" x14ac:dyDescent="0.3">
      <c r="A1192" s="10">
        <v>17</v>
      </c>
      <c r="B1192" s="28">
        <v>18.272272003800001</v>
      </c>
    </row>
    <row r="1193" spans="1:2" x14ac:dyDescent="0.3">
      <c r="A1193" s="10">
        <v>17</v>
      </c>
      <c r="B1193" s="28">
        <v>20.022316218899999</v>
      </c>
    </row>
    <row r="1194" spans="1:2" x14ac:dyDescent="0.3">
      <c r="A1194" s="10">
        <v>17</v>
      </c>
      <c r="B1194" s="28">
        <v>22.823343625700002</v>
      </c>
    </row>
    <row r="1195" spans="1:2" x14ac:dyDescent="0.3">
      <c r="A1195" s="10">
        <v>17</v>
      </c>
      <c r="B1195" s="28">
        <v>17.032457930900001</v>
      </c>
    </row>
    <row r="1196" spans="1:2" x14ac:dyDescent="0.3">
      <c r="A1196" s="10">
        <v>17</v>
      </c>
      <c r="B1196" s="28">
        <v>20.790987324500001</v>
      </c>
    </row>
    <row r="1197" spans="1:2" x14ac:dyDescent="0.3">
      <c r="A1197" s="10">
        <v>17</v>
      </c>
      <c r="B1197" s="28">
        <v>15.243859832</v>
      </c>
    </row>
    <row r="1198" spans="1:2" x14ac:dyDescent="0.3">
      <c r="A1198" s="10">
        <v>17</v>
      </c>
      <c r="B1198" s="28">
        <v>11.2790210645</v>
      </c>
    </row>
    <row r="1199" spans="1:2" x14ac:dyDescent="0.3">
      <c r="A1199" s="10">
        <v>17</v>
      </c>
      <c r="B1199" s="28">
        <v>30.2475280749</v>
      </c>
    </row>
    <row r="1200" spans="1:2" x14ac:dyDescent="0.3">
      <c r="A1200" s="10">
        <v>17</v>
      </c>
      <c r="B1200" s="28">
        <v>23.126423309300002</v>
      </c>
    </row>
    <row r="1201" spans="1:2" x14ac:dyDescent="0.3">
      <c r="A1201" s="10">
        <v>17</v>
      </c>
      <c r="B1201" s="28">
        <v>20.6010458049</v>
      </c>
    </row>
    <row r="1202" spans="1:2" x14ac:dyDescent="0.3">
      <c r="A1202" s="10">
        <v>17</v>
      </c>
      <c r="B1202" s="28">
        <v>16.222449107100001</v>
      </c>
    </row>
    <row r="1203" spans="1:2" x14ac:dyDescent="0.3">
      <c r="A1203" s="10">
        <v>17</v>
      </c>
      <c r="B1203" s="28">
        <v>8.2875813564000005</v>
      </c>
    </row>
    <row r="1204" spans="1:2" x14ac:dyDescent="0.3">
      <c r="A1204" s="10">
        <v>17</v>
      </c>
      <c r="B1204" s="28">
        <v>25.623560894699999</v>
      </c>
    </row>
    <row r="1205" spans="1:2" x14ac:dyDescent="0.3">
      <c r="A1205" s="10">
        <v>18</v>
      </c>
      <c r="B1205" s="28">
        <v>16.488122885599999</v>
      </c>
    </row>
    <row r="1206" spans="1:2" x14ac:dyDescent="0.3">
      <c r="A1206" s="10">
        <v>18</v>
      </c>
      <c r="B1206" s="28">
        <v>26.993569375900002</v>
      </c>
    </row>
    <row r="1207" spans="1:2" x14ac:dyDescent="0.3">
      <c r="A1207" s="10">
        <v>18</v>
      </c>
      <c r="B1207" s="28">
        <v>16.5834209149</v>
      </c>
    </row>
    <row r="1208" spans="1:2" x14ac:dyDescent="0.3">
      <c r="A1208" s="10">
        <v>18</v>
      </c>
      <c r="B1208" s="28">
        <v>16.548615056799999</v>
      </c>
    </row>
    <row r="1209" spans="1:2" x14ac:dyDescent="0.3">
      <c r="A1209" s="10">
        <v>18</v>
      </c>
      <c r="B1209" s="28">
        <v>26.227558445100001</v>
      </c>
    </row>
    <row r="1210" spans="1:2" x14ac:dyDescent="0.3">
      <c r="A1210" s="10">
        <v>18</v>
      </c>
      <c r="B1210" s="28">
        <v>16.9611429413</v>
      </c>
    </row>
    <row r="1211" spans="1:2" x14ac:dyDescent="0.3">
      <c r="A1211" s="10">
        <v>18</v>
      </c>
      <c r="B1211" s="28">
        <v>15.940606151900001</v>
      </c>
    </row>
    <row r="1212" spans="1:2" x14ac:dyDescent="0.3">
      <c r="A1212" s="10">
        <v>18</v>
      </c>
      <c r="B1212" s="28">
        <v>25.5517727145</v>
      </c>
    </row>
    <row r="1213" spans="1:2" x14ac:dyDescent="0.3">
      <c r="A1213" s="10">
        <v>18</v>
      </c>
      <c r="B1213" s="28">
        <v>30.2990595017</v>
      </c>
    </row>
    <row r="1214" spans="1:2" x14ac:dyDescent="0.3">
      <c r="A1214" s="10">
        <v>18</v>
      </c>
      <c r="B1214" s="28">
        <v>20.970963431200001</v>
      </c>
    </row>
    <row r="1215" spans="1:2" x14ac:dyDescent="0.3">
      <c r="A1215" s="10">
        <v>18</v>
      </c>
      <c r="B1215" s="28">
        <v>29.736335709199999</v>
      </c>
    </row>
    <row r="1216" spans="1:2" x14ac:dyDescent="0.3">
      <c r="A1216" s="10">
        <v>18</v>
      </c>
      <c r="B1216" s="28">
        <v>14.366192309200001</v>
      </c>
    </row>
    <row r="1217" spans="1:2" x14ac:dyDescent="0.3">
      <c r="A1217" s="10">
        <v>18</v>
      </c>
      <c r="B1217" s="28">
        <v>22.110983570999998</v>
      </c>
    </row>
    <row r="1218" spans="1:2" x14ac:dyDescent="0.3">
      <c r="A1218" s="10">
        <v>18</v>
      </c>
      <c r="B1218" s="28">
        <v>18.944827234200002</v>
      </c>
    </row>
    <row r="1219" spans="1:2" x14ac:dyDescent="0.3">
      <c r="A1219" s="10">
        <v>18</v>
      </c>
      <c r="B1219" s="28">
        <v>12.0791462561</v>
      </c>
    </row>
    <row r="1220" spans="1:2" x14ac:dyDescent="0.3">
      <c r="A1220" s="10">
        <v>18</v>
      </c>
      <c r="B1220" s="28">
        <v>17.260872577400001</v>
      </c>
    </row>
    <row r="1221" spans="1:2" x14ac:dyDescent="0.3">
      <c r="A1221" s="10">
        <v>18</v>
      </c>
      <c r="B1221" s="28">
        <v>20.418714021500001</v>
      </c>
    </row>
    <row r="1222" spans="1:2" x14ac:dyDescent="0.3">
      <c r="A1222" s="10">
        <v>18</v>
      </c>
      <c r="B1222" s="28">
        <v>24.592311073899999</v>
      </c>
    </row>
    <row r="1223" spans="1:2" x14ac:dyDescent="0.3">
      <c r="A1223" s="10">
        <v>18</v>
      </c>
      <c r="B1223" s="28">
        <v>14.2793654922</v>
      </c>
    </row>
    <row r="1224" spans="1:2" x14ac:dyDescent="0.3">
      <c r="A1224" s="10">
        <v>18</v>
      </c>
      <c r="B1224" s="28">
        <v>19.521700767700001</v>
      </c>
    </row>
    <row r="1225" spans="1:2" x14ac:dyDescent="0.3">
      <c r="A1225" s="10">
        <v>18</v>
      </c>
      <c r="B1225" s="28">
        <v>25.4020849242</v>
      </c>
    </row>
    <row r="1226" spans="1:2" x14ac:dyDescent="0.3">
      <c r="A1226" s="10">
        <v>18</v>
      </c>
      <c r="B1226" s="28">
        <v>21.089817376100001</v>
      </c>
    </row>
    <row r="1227" spans="1:2" x14ac:dyDescent="0.3">
      <c r="A1227" s="10">
        <v>18</v>
      </c>
      <c r="B1227" s="28">
        <v>23.764627966100001</v>
      </c>
    </row>
    <row r="1228" spans="1:2" x14ac:dyDescent="0.3">
      <c r="A1228" s="10">
        <v>18</v>
      </c>
      <c r="B1228" s="28">
        <v>21.0860094413</v>
      </c>
    </row>
    <row r="1229" spans="1:2" x14ac:dyDescent="0.3">
      <c r="A1229" s="10">
        <v>18</v>
      </c>
      <c r="B1229" s="28">
        <v>17.168131388599999</v>
      </c>
    </row>
    <row r="1230" spans="1:2" x14ac:dyDescent="0.3">
      <c r="A1230" s="10">
        <v>18</v>
      </c>
      <c r="B1230" s="28">
        <v>11.866818139399999</v>
      </c>
    </row>
    <row r="1231" spans="1:2" x14ac:dyDescent="0.3">
      <c r="A1231" s="10">
        <v>18</v>
      </c>
      <c r="B1231" s="28">
        <v>22.775456489300002</v>
      </c>
    </row>
    <row r="1232" spans="1:2" x14ac:dyDescent="0.3">
      <c r="A1232" s="10">
        <v>18</v>
      </c>
      <c r="B1232" s="28">
        <v>26.798149329499999</v>
      </c>
    </row>
    <row r="1233" spans="1:2" x14ac:dyDescent="0.3">
      <c r="A1233" s="10">
        <v>18</v>
      </c>
      <c r="B1233" s="28">
        <v>14.7117829701</v>
      </c>
    </row>
    <row r="1234" spans="1:2" x14ac:dyDescent="0.3">
      <c r="A1234" s="10">
        <v>18</v>
      </c>
      <c r="B1234" s="28">
        <v>31.8106175311</v>
      </c>
    </row>
    <row r="1235" spans="1:2" x14ac:dyDescent="0.3">
      <c r="A1235" s="10">
        <v>18</v>
      </c>
      <c r="B1235" s="28">
        <v>21.185144201</v>
      </c>
    </row>
    <row r="1236" spans="1:2" x14ac:dyDescent="0.3">
      <c r="A1236" s="10">
        <v>18</v>
      </c>
      <c r="B1236" s="28">
        <v>18.7950930286</v>
      </c>
    </row>
    <row r="1237" spans="1:2" x14ac:dyDescent="0.3">
      <c r="A1237" s="10">
        <v>18</v>
      </c>
      <c r="B1237" s="28">
        <v>20.9043931165</v>
      </c>
    </row>
    <row r="1238" spans="1:2" x14ac:dyDescent="0.3">
      <c r="A1238" s="10">
        <v>18</v>
      </c>
      <c r="B1238" s="28">
        <v>18.2890307065</v>
      </c>
    </row>
    <row r="1239" spans="1:2" x14ac:dyDescent="0.3">
      <c r="A1239" s="10">
        <v>19</v>
      </c>
      <c r="B1239" s="28">
        <v>19.4039210627</v>
      </c>
    </row>
    <row r="1240" spans="1:2" x14ac:dyDescent="0.3">
      <c r="A1240" s="10">
        <v>19</v>
      </c>
      <c r="B1240" s="28">
        <v>19.359417165</v>
      </c>
    </row>
    <row r="1241" spans="1:2" x14ac:dyDescent="0.3">
      <c r="A1241" s="10">
        <v>19</v>
      </c>
      <c r="B1241" s="28">
        <v>13.018114279600001</v>
      </c>
    </row>
    <row r="1242" spans="1:2" x14ac:dyDescent="0.3">
      <c r="A1242" s="10">
        <v>19</v>
      </c>
      <c r="B1242" s="28">
        <v>12.228710278699999</v>
      </c>
    </row>
    <row r="1243" spans="1:2" x14ac:dyDescent="0.3">
      <c r="A1243" s="10">
        <v>19</v>
      </c>
      <c r="B1243" s="28">
        <v>17.171815497699999</v>
      </c>
    </row>
    <row r="1244" spans="1:2" x14ac:dyDescent="0.3">
      <c r="A1244" s="10">
        <v>19</v>
      </c>
      <c r="B1244" s="28">
        <v>21.794674901200001</v>
      </c>
    </row>
    <row r="1245" spans="1:2" x14ac:dyDescent="0.3">
      <c r="A1245" s="10">
        <v>19</v>
      </c>
      <c r="B1245" s="28">
        <v>17.224372921000001</v>
      </c>
    </row>
    <row r="1246" spans="1:2" x14ac:dyDescent="0.3">
      <c r="A1246" s="10">
        <v>19</v>
      </c>
      <c r="B1246" s="28">
        <v>30.220588454600001</v>
      </c>
    </row>
    <row r="1247" spans="1:2" x14ac:dyDescent="0.3">
      <c r="A1247" s="10">
        <v>19</v>
      </c>
      <c r="B1247" s="28">
        <v>16.634868817000001</v>
      </c>
    </row>
    <row r="1248" spans="1:2" x14ac:dyDescent="0.3">
      <c r="A1248" s="10">
        <v>19</v>
      </c>
      <c r="B1248" s="28">
        <v>18.557158375099998</v>
      </c>
    </row>
    <row r="1249" spans="1:2" x14ac:dyDescent="0.3">
      <c r="A1249" s="10">
        <v>19</v>
      </c>
      <c r="B1249" s="28">
        <v>7.2322729173800004</v>
      </c>
    </row>
    <row r="1250" spans="1:2" x14ac:dyDescent="0.3">
      <c r="A1250" s="10">
        <v>19</v>
      </c>
      <c r="B1250" s="28">
        <v>17.879410483499999</v>
      </c>
    </row>
    <row r="1251" spans="1:2" x14ac:dyDescent="0.3">
      <c r="A1251" s="10">
        <v>19</v>
      </c>
      <c r="B1251" s="28">
        <v>18.085474899200001</v>
      </c>
    </row>
    <row r="1252" spans="1:2" x14ac:dyDescent="0.3">
      <c r="A1252" s="10">
        <v>19</v>
      </c>
      <c r="B1252" s="28">
        <v>20.926360995900001</v>
      </c>
    </row>
    <row r="1253" spans="1:2" x14ac:dyDescent="0.3">
      <c r="A1253" s="10">
        <v>19</v>
      </c>
      <c r="B1253" s="28">
        <v>45.271694573700003</v>
      </c>
    </row>
    <row r="1254" spans="1:2" x14ac:dyDescent="0.3">
      <c r="A1254" s="10">
        <v>19</v>
      </c>
      <c r="B1254" s="28">
        <v>19.051757780599999</v>
      </c>
    </row>
    <row r="1255" spans="1:2" x14ac:dyDescent="0.3">
      <c r="A1255" s="10">
        <v>19</v>
      </c>
      <c r="B1255" s="28">
        <v>13.938235402</v>
      </c>
    </row>
    <row r="1256" spans="1:2" x14ac:dyDescent="0.3">
      <c r="A1256" s="10">
        <v>19</v>
      </c>
      <c r="B1256" s="28">
        <v>20.103495495200001</v>
      </c>
    </row>
    <row r="1257" spans="1:2" x14ac:dyDescent="0.3">
      <c r="A1257" s="10">
        <v>19</v>
      </c>
      <c r="B1257" s="28">
        <v>18.5260072777</v>
      </c>
    </row>
    <row r="1258" spans="1:2" x14ac:dyDescent="0.3">
      <c r="A1258" s="10">
        <v>19</v>
      </c>
      <c r="B1258" s="28">
        <v>32.1939706179</v>
      </c>
    </row>
    <row r="1259" spans="1:2" x14ac:dyDescent="0.3">
      <c r="A1259" s="10">
        <v>19</v>
      </c>
      <c r="B1259" s="28">
        <v>14.082831691999999</v>
      </c>
    </row>
    <row r="1260" spans="1:2" x14ac:dyDescent="0.3">
      <c r="A1260" s="10">
        <v>19</v>
      </c>
      <c r="B1260" s="28">
        <v>29.6006722399</v>
      </c>
    </row>
    <row r="1261" spans="1:2" x14ac:dyDescent="0.3">
      <c r="A1261" s="10">
        <v>19</v>
      </c>
      <c r="B1261" s="28">
        <v>18.701773234899999</v>
      </c>
    </row>
    <row r="1262" spans="1:2" x14ac:dyDescent="0.3">
      <c r="A1262" s="10">
        <v>19</v>
      </c>
      <c r="B1262" s="28">
        <v>23.981590793700001</v>
      </c>
    </row>
    <row r="1263" spans="1:2" x14ac:dyDescent="0.3">
      <c r="A1263" s="10">
        <v>19</v>
      </c>
      <c r="B1263" s="28">
        <v>14.910850610100001</v>
      </c>
    </row>
    <row r="1264" spans="1:2" x14ac:dyDescent="0.3">
      <c r="A1264" s="10">
        <v>19</v>
      </c>
      <c r="B1264" s="28">
        <v>12.5216765211</v>
      </c>
    </row>
    <row r="1265" spans="1:2" x14ac:dyDescent="0.3">
      <c r="A1265" s="10">
        <v>19</v>
      </c>
      <c r="B1265" s="28">
        <v>23.3762315986</v>
      </c>
    </row>
    <row r="1266" spans="1:2" x14ac:dyDescent="0.3">
      <c r="A1266" s="10">
        <v>19</v>
      </c>
      <c r="B1266" s="28">
        <v>20.330274249999999</v>
      </c>
    </row>
    <row r="1267" spans="1:2" x14ac:dyDescent="0.3">
      <c r="A1267" s="10">
        <v>19</v>
      </c>
      <c r="B1267" s="28">
        <v>20.199590719900002</v>
      </c>
    </row>
    <row r="1268" spans="1:2" x14ac:dyDescent="0.3">
      <c r="A1268" s="10">
        <v>19</v>
      </c>
      <c r="B1268" s="28">
        <v>20.1838969762</v>
      </c>
    </row>
    <row r="1269" spans="1:2" x14ac:dyDescent="0.3">
      <c r="A1269" s="10">
        <v>19</v>
      </c>
      <c r="B1269" s="28">
        <v>5.7379958268899998</v>
      </c>
    </row>
    <row r="1270" spans="1:2" x14ac:dyDescent="0.3">
      <c r="A1270" s="10">
        <v>19</v>
      </c>
      <c r="B1270" s="28">
        <v>16.250179605</v>
      </c>
    </row>
    <row r="1271" spans="1:2" x14ac:dyDescent="0.3">
      <c r="A1271" s="10">
        <v>19</v>
      </c>
      <c r="B1271" s="28">
        <v>16.908324971900001</v>
      </c>
    </row>
    <row r="1272" spans="1:2" x14ac:dyDescent="0.3">
      <c r="A1272" s="10">
        <v>19</v>
      </c>
      <c r="B1272" s="28">
        <v>17.777409873</v>
      </c>
    </row>
    <row r="1273" spans="1:2" x14ac:dyDescent="0.3">
      <c r="A1273" s="10">
        <v>19</v>
      </c>
      <c r="B1273" s="28">
        <v>12.2336638391</v>
      </c>
    </row>
    <row r="1274" spans="1:2" x14ac:dyDescent="0.3">
      <c r="A1274" s="10">
        <v>19</v>
      </c>
      <c r="B1274" s="28">
        <v>10.494597948299999</v>
      </c>
    </row>
    <row r="1275" spans="1:2" x14ac:dyDescent="0.3">
      <c r="A1275" s="10">
        <v>19</v>
      </c>
      <c r="B1275" s="28">
        <v>23.3055312527</v>
      </c>
    </row>
    <row r="1276" spans="1:2" x14ac:dyDescent="0.3">
      <c r="A1276" s="10">
        <v>19</v>
      </c>
      <c r="B1276" s="28">
        <v>32.707949349300002</v>
      </c>
    </row>
    <row r="1277" spans="1:2" x14ac:dyDescent="0.3">
      <c r="A1277" s="10">
        <v>19</v>
      </c>
      <c r="B1277" s="28">
        <v>11.5962341402</v>
      </c>
    </row>
    <row r="1278" spans="1:2" x14ac:dyDescent="0.3">
      <c r="A1278" s="10">
        <v>19</v>
      </c>
      <c r="B1278" s="28">
        <v>13.3256973252</v>
      </c>
    </row>
    <row r="1279" spans="1:2" x14ac:dyDescent="0.3">
      <c r="A1279" s="10">
        <v>19</v>
      </c>
      <c r="B1279" s="28">
        <v>17.630875511199999</v>
      </c>
    </row>
    <row r="1280" spans="1:2" x14ac:dyDescent="0.3">
      <c r="A1280" s="10">
        <v>19</v>
      </c>
      <c r="B1280" s="28">
        <v>27.374293114</v>
      </c>
    </row>
    <row r="1281" spans="1:2" x14ac:dyDescent="0.3">
      <c r="A1281" s="10">
        <v>19</v>
      </c>
      <c r="B1281" s="28">
        <v>22.9841438053</v>
      </c>
    </row>
    <row r="1282" spans="1:2" x14ac:dyDescent="0.3">
      <c r="A1282" s="10">
        <v>19</v>
      </c>
      <c r="B1282" s="28">
        <v>9.2850198504100003</v>
      </c>
    </row>
    <row r="1283" spans="1:2" x14ac:dyDescent="0.3">
      <c r="A1283" s="10">
        <v>19</v>
      </c>
      <c r="B1283" s="28">
        <v>21.553502427800002</v>
      </c>
    </row>
    <row r="1284" spans="1:2" x14ac:dyDescent="0.3">
      <c r="A1284" s="10">
        <v>20</v>
      </c>
      <c r="B1284" s="28">
        <v>27.518122768800001</v>
      </c>
    </row>
    <row r="1285" spans="1:2" x14ac:dyDescent="0.3">
      <c r="A1285" s="10">
        <v>20</v>
      </c>
      <c r="B1285" s="28">
        <v>39.778034857400002</v>
      </c>
    </row>
    <row r="1286" spans="1:2" x14ac:dyDescent="0.3">
      <c r="A1286" s="10">
        <v>20</v>
      </c>
      <c r="B1286" s="28">
        <v>20.485993877599999</v>
      </c>
    </row>
    <row r="1287" spans="1:2" x14ac:dyDescent="0.3">
      <c r="A1287" s="10">
        <v>20</v>
      </c>
      <c r="B1287" s="28">
        <v>12.930850266</v>
      </c>
    </row>
    <row r="1288" spans="1:2" x14ac:dyDescent="0.3">
      <c r="A1288" s="10">
        <v>20</v>
      </c>
      <c r="B1288" s="28">
        <v>24.159320983600001</v>
      </c>
    </row>
    <row r="1289" spans="1:2" x14ac:dyDescent="0.3">
      <c r="A1289" s="10">
        <v>20</v>
      </c>
      <c r="B1289" s="28">
        <v>16.722487193900001</v>
      </c>
    </row>
    <row r="1290" spans="1:2" x14ac:dyDescent="0.3">
      <c r="A1290" s="10">
        <v>20</v>
      </c>
      <c r="B1290" s="28">
        <v>19.867716627699998</v>
      </c>
    </row>
    <row r="1291" spans="1:2" x14ac:dyDescent="0.3">
      <c r="A1291" s="10">
        <v>20</v>
      </c>
      <c r="B1291" s="28">
        <v>15.0396028504</v>
      </c>
    </row>
    <row r="1292" spans="1:2" x14ac:dyDescent="0.3">
      <c r="A1292" s="10">
        <v>20</v>
      </c>
      <c r="B1292" s="28">
        <v>24.349960005500002</v>
      </c>
    </row>
    <row r="1293" spans="1:2" x14ac:dyDescent="0.3">
      <c r="A1293" s="10">
        <v>20</v>
      </c>
      <c r="B1293" s="28">
        <v>8.5018052273400002</v>
      </c>
    </row>
    <row r="1294" spans="1:2" x14ac:dyDescent="0.3">
      <c r="A1294" s="10">
        <v>20</v>
      </c>
      <c r="B1294" s="28">
        <v>16.5359481301</v>
      </c>
    </row>
    <row r="1295" spans="1:2" x14ac:dyDescent="0.3">
      <c r="A1295" s="10">
        <v>20</v>
      </c>
      <c r="B1295" s="28">
        <v>15.1399460461</v>
      </c>
    </row>
    <row r="1296" spans="1:2" x14ac:dyDescent="0.3">
      <c r="A1296" s="10">
        <v>20</v>
      </c>
      <c r="B1296" s="28">
        <v>13.494413403199999</v>
      </c>
    </row>
    <row r="1297" spans="1:2" x14ac:dyDescent="0.3">
      <c r="A1297" s="10">
        <v>20</v>
      </c>
      <c r="B1297" s="28">
        <v>21.349944700599998</v>
      </c>
    </row>
    <row r="1298" spans="1:2" x14ac:dyDescent="0.3">
      <c r="A1298" s="10">
        <v>20</v>
      </c>
      <c r="B1298" s="28">
        <v>39.671105431599997</v>
      </c>
    </row>
    <row r="1299" spans="1:2" x14ac:dyDescent="0.3">
      <c r="A1299" s="10">
        <v>20</v>
      </c>
      <c r="B1299" s="28">
        <v>14.428185278999999</v>
      </c>
    </row>
    <row r="1300" spans="1:2" x14ac:dyDescent="0.3">
      <c r="A1300" s="10">
        <v>20</v>
      </c>
      <c r="B1300" s="28">
        <v>39.344166105200003</v>
      </c>
    </row>
    <row r="1301" spans="1:2" x14ac:dyDescent="0.3">
      <c r="A1301" s="10">
        <v>20</v>
      </c>
      <c r="B1301" s="28">
        <v>11.517318294700001</v>
      </c>
    </row>
    <row r="1302" spans="1:2" x14ac:dyDescent="0.3">
      <c r="A1302" s="10">
        <v>20</v>
      </c>
      <c r="B1302" s="28">
        <v>21.784218833200001</v>
      </c>
    </row>
    <row r="1303" spans="1:2" x14ac:dyDescent="0.3">
      <c r="A1303" s="10">
        <v>20</v>
      </c>
      <c r="B1303" s="28">
        <v>34.462720830599999</v>
      </c>
    </row>
    <row r="1304" spans="1:2" x14ac:dyDescent="0.3">
      <c r="A1304" s="10">
        <v>20</v>
      </c>
      <c r="B1304" s="28">
        <v>25.0287608131</v>
      </c>
    </row>
    <row r="1305" spans="1:2" x14ac:dyDescent="0.3">
      <c r="A1305" s="10">
        <v>20</v>
      </c>
      <c r="B1305" s="28">
        <v>19.423312896100001</v>
      </c>
    </row>
    <row r="1306" spans="1:2" x14ac:dyDescent="0.3">
      <c r="A1306" s="10">
        <v>20</v>
      </c>
      <c r="B1306" s="28">
        <v>31.665482714700001</v>
      </c>
    </row>
    <row r="1307" spans="1:2" x14ac:dyDescent="0.3">
      <c r="A1307" s="10">
        <v>20</v>
      </c>
      <c r="B1307" s="28">
        <v>20.4828539648</v>
      </c>
    </row>
    <row r="1308" spans="1:2" x14ac:dyDescent="0.3">
      <c r="A1308" s="10">
        <v>20</v>
      </c>
      <c r="B1308" s="28">
        <v>18.152097791700001</v>
      </c>
    </row>
    <row r="1309" spans="1:2" x14ac:dyDescent="0.3">
      <c r="A1309" s="10">
        <v>20</v>
      </c>
      <c r="B1309" s="28">
        <v>20.435944834400001</v>
      </c>
    </row>
    <row r="1310" spans="1:2" x14ac:dyDescent="0.3">
      <c r="A1310" s="10">
        <v>20</v>
      </c>
      <c r="B1310" s="28">
        <v>17.6501079031</v>
      </c>
    </row>
    <row r="1311" spans="1:2" x14ac:dyDescent="0.3">
      <c r="A1311" s="10">
        <v>20</v>
      </c>
      <c r="B1311" s="28">
        <v>20.403001174500002</v>
      </c>
    </row>
    <row r="1312" spans="1:2" x14ac:dyDescent="0.3">
      <c r="A1312" s="10">
        <v>20</v>
      </c>
      <c r="B1312" s="28">
        <v>27.269672227000001</v>
      </c>
    </row>
    <row r="1313" spans="1:2" x14ac:dyDescent="0.3">
      <c r="A1313" s="10">
        <v>20</v>
      </c>
      <c r="B1313" s="28">
        <v>30.280665676000002</v>
      </c>
    </row>
    <row r="1314" spans="1:2" x14ac:dyDescent="0.3">
      <c r="A1314" s="10">
        <v>20</v>
      </c>
      <c r="B1314" s="28">
        <v>12.263506230999999</v>
      </c>
    </row>
    <row r="1315" spans="1:2" x14ac:dyDescent="0.3">
      <c r="A1315" s="10">
        <v>20</v>
      </c>
      <c r="B1315" s="28">
        <v>26.479565090800001</v>
      </c>
    </row>
    <row r="1316" spans="1:2" x14ac:dyDescent="0.3">
      <c r="A1316" s="10">
        <v>20</v>
      </c>
      <c r="B1316" s="28">
        <v>19.676266516999998</v>
      </c>
    </row>
    <row r="1317" spans="1:2" x14ac:dyDescent="0.3">
      <c r="A1317" s="10">
        <v>20</v>
      </c>
      <c r="B1317" s="28">
        <v>17.4410761591</v>
      </c>
    </row>
    <row r="1318" spans="1:2" x14ac:dyDescent="0.3">
      <c r="A1318" s="10">
        <v>20</v>
      </c>
      <c r="B1318" s="28">
        <v>11.1299318213</v>
      </c>
    </row>
    <row r="1319" spans="1:2" x14ac:dyDescent="0.3">
      <c r="A1319" s="10">
        <v>20</v>
      </c>
      <c r="B1319" s="28">
        <v>18.9462073248</v>
      </c>
    </row>
    <row r="1320" spans="1:2" x14ac:dyDescent="0.3">
      <c r="A1320" s="10">
        <v>20</v>
      </c>
      <c r="B1320" s="28">
        <v>14.4927399673</v>
      </c>
    </row>
    <row r="1321" spans="1:2" x14ac:dyDescent="0.3">
      <c r="A1321" s="10">
        <v>20</v>
      </c>
      <c r="B1321" s="28">
        <v>17.365778434900001</v>
      </c>
    </row>
    <row r="1322" spans="1:2" x14ac:dyDescent="0.3">
      <c r="A1322" s="10">
        <v>20</v>
      </c>
      <c r="B1322" s="28">
        <v>8.8845221257600002</v>
      </c>
    </row>
    <row r="1323" spans="1:2" x14ac:dyDescent="0.3">
      <c r="A1323" s="10">
        <v>20</v>
      </c>
      <c r="B1323" s="28">
        <v>18.770912904799999</v>
      </c>
    </row>
    <row r="1324" spans="1:2" x14ac:dyDescent="0.3">
      <c r="A1324" s="10">
        <v>20</v>
      </c>
      <c r="B1324" s="28">
        <v>8.5983159028700005</v>
      </c>
    </row>
    <row r="1325" spans="1:2" x14ac:dyDescent="0.3">
      <c r="A1325" s="10">
        <v>20</v>
      </c>
      <c r="B1325" s="28">
        <v>15.5868246204</v>
      </c>
    </row>
    <row r="1326" spans="1:2" x14ac:dyDescent="0.3">
      <c r="A1326" s="10">
        <v>20</v>
      </c>
      <c r="B1326" s="28">
        <v>18.135197160400001</v>
      </c>
    </row>
    <row r="1327" spans="1:2" x14ac:dyDescent="0.3">
      <c r="A1327" s="10">
        <v>20</v>
      </c>
      <c r="B1327" s="28">
        <v>11.631127810300001</v>
      </c>
    </row>
    <row r="1328" spans="1:2" x14ac:dyDescent="0.3">
      <c r="A1328" s="10">
        <v>20</v>
      </c>
      <c r="B1328" s="28">
        <v>15.8260518836</v>
      </c>
    </row>
    <row r="1329" spans="1:2" x14ac:dyDescent="0.3">
      <c r="A1329" s="10">
        <v>20</v>
      </c>
      <c r="B1329" s="28">
        <v>12.755578036399999</v>
      </c>
    </row>
    <row r="1330" spans="1:2" x14ac:dyDescent="0.3">
      <c r="A1330" s="10">
        <v>20</v>
      </c>
      <c r="B1330" s="28">
        <v>17.844669845399999</v>
      </c>
    </row>
    <row r="1331" spans="1:2" x14ac:dyDescent="0.3">
      <c r="A1331" s="10">
        <v>20</v>
      </c>
      <c r="B1331" s="28">
        <v>25.674622801799998</v>
      </c>
    </row>
    <row r="1332" spans="1:2" x14ac:dyDescent="0.3">
      <c r="A1332" s="10">
        <v>20</v>
      </c>
      <c r="B1332" s="28">
        <v>17.332269826299999</v>
      </c>
    </row>
    <row r="1333" spans="1:2" x14ac:dyDescent="0.3">
      <c r="A1333" s="10">
        <v>20</v>
      </c>
      <c r="B1333" s="28">
        <v>32.383094599000003</v>
      </c>
    </row>
    <row r="1334" spans="1:2" x14ac:dyDescent="0.3">
      <c r="A1334" s="10">
        <v>20</v>
      </c>
      <c r="B1334" s="28">
        <v>16.206126379299999</v>
      </c>
    </row>
    <row r="1335" spans="1:2" x14ac:dyDescent="0.3">
      <c r="A1335" s="10">
        <v>20</v>
      </c>
      <c r="B1335" s="28">
        <v>29.2233600948</v>
      </c>
    </row>
    <row r="1336" spans="1:2" x14ac:dyDescent="0.3">
      <c r="A1336" s="10">
        <v>20</v>
      </c>
      <c r="B1336" s="28">
        <v>24.801615001399998</v>
      </c>
    </row>
    <row r="1337" spans="1:2" x14ac:dyDescent="0.3">
      <c r="A1337" s="10">
        <v>20</v>
      </c>
      <c r="B1337" s="28">
        <v>20.224131339100001</v>
      </c>
    </row>
    <row r="1338" spans="1:2" x14ac:dyDescent="0.3">
      <c r="A1338" s="10">
        <v>20</v>
      </c>
      <c r="B1338" s="28">
        <v>16.938737431300002</v>
      </c>
    </row>
    <row r="1339" spans="1:2" x14ac:dyDescent="0.3">
      <c r="A1339" s="10">
        <v>20</v>
      </c>
      <c r="B1339" s="28">
        <v>12.648950147900001</v>
      </c>
    </row>
    <row r="1340" spans="1:2" x14ac:dyDescent="0.3">
      <c r="A1340" s="10">
        <v>20</v>
      </c>
      <c r="B1340" s="28">
        <v>14.406725745699999</v>
      </c>
    </row>
    <row r="1341" spans="1:2" x14ac:dyDescent="0.3">
      <c r="A1341" s="10">
        <v>20</v>
      </c>
      <c r="B1341" s="28">
        <v>18.301516915099999</v>
      </c>
    </row>
    <row r="1342" spans="1:2" x14ac:dyDescent="0.3">
      <c r="A1342" s="10">
        <v>20</v>
      </c>
      <c r="B1342" s="28">
        <v>11.4102885424</v>
      </c>
    </row>
    <row r="1343" spans="1:2" x14ac:dyDescent="0.3">
      <c r="A1343" s="10">
        <v>20</v>
      </c>
      <c r="B1343" s="28">
        <v>12.629879947499999</v>
      </c>
    </row>
    <row r="1344" spans="1:2" x14ac:dyDescent="0.3">
      <c r="A1344" s="10">
        <v>20</v>
      </c>
      <c r="B1344" s="28">
        <v>17.325762861499999</v>
      </c>
    </row>
    <row r="1345" spans="1:2" x14ac:dyDescent="0.3">
      <c r="A1345" s="10">
        <v>20</v>
      </c>
      <c r="B1345" s="28">
        <v>18.0848654172</v>
      </c>
    </row>
    <row r="1346" spans="1:2" x14ac:dyDescent="0.3">
      <c r="A1346" s="10">
        <v>20</v>
      </c>
      <c r="B1346" s="28">
        <v>9.4119964399399993</v>
      </c>
    </row>
    <row r="1347" spans="1:2" x14ac:dyDescent="0.3">
      <c r="A1347" s="10">
        <v>20</v>
      </c>
      <c r="B1347" s="28">
        <v>15.8503008117</v>
      </c>
    </row>
    <row r="1348" spans="1:2" x14ac:dyDescent="0.3">
      <c r="A1348" s="10">
        <v>20</v>
      </c>
      <c r="B1348" s="28">
        <v>16.007369345800001</v>
      </c>
    </row>
    <row r="1349" spans="1:2" x14ac:dyDescent="0.3">
      <c r="A1349" s="10">
        <v>20</v>
      </c>
      <c r="B1349" s="28">
        <v>11.690098538100001</v>
      </c>
    </row>
    <row r="1350" spans="1:2" x14ac:dyDescent="0.3">
      <c r="A1350" s="10">
        <v>20</v>
      </c>
      <c r="B1350" s="28">
        <v>9.1095729997500001</v>
      </c>
    </row>
    <row r="1351" spans="1:2" x14ac:dyDescent="0.3">
      <c r="A1351" s="10">
        <v>20</v>
      </c>
      <c r="B1351" s="28">
        <v>15.363406020199999</v>
      </c>
    </row>
    <row r="1352" spans="1:2" x14ac:dyDescent="0.3">
      <c r="A1352" s="10">
        <v>21</v>
      </c>
      <c r="B1352" s="28">
        <v>10.826983629900001</v>
      </c>
    </row>
    <row r="1353" spans="1:2" x14ac:dyDescent="0.3">
      <c r="A1353" s="10">
        <v>21</v>
      </c>
      <c r="B1353" s="28">
        <v>11.288263645100001</v>
      </c>
    </row>
    <row r="1354" spans="1:2" x14ac:dyDescent="0.3">
      <c r="A1354" s="10">
        <v>21</v>
      </c>
      <c r="B1354" s="28">
        <v>14.241140079099999</v>
      </c>
    </row>
    <row r="1355" spans="1:2" x14ac:dyDescent="0.3">
      <c r="A1355" s="10">
        <v>21</v>
      </c>
      <c r="B1355" s="28">
        <v>8.85953192739</v>
      </c>
    </row>
    <row r="1356" spans="1:2" x14ac:dyDescent="0.3">
      <c r="A1356" s="10">
        <v>21</v>
      </c>
      <c r="B1356" s="28">
        <v>21.700229212100002</v>
      </c>
    </row>
    <row r="1357" spans="1:2" x14ac:dyDescent="0.3">
      <c r="A1357" s="10">
        <v>21</v>
      </c>
      <c r="B1357" s="28">
        <v>13.0115875267</v>
      </c>
    </row>
    <row r="1358" spans="1:2" x14ac:dyDescent="0.3">
      <c r="A1358" s="10">
        <v>21</v>
      </c>
      <c r="B1358" s="28">
        <v>18.139908756600001</v>
      </c>
    </row>
    <row r="1359" spans="1:2" x14ac:dyDescent="0.3">
      <c r="A1359" s="10">
        <v>21</v>
      </c>
      <c r="B1359" s="28">
        <v>10.859586672500001</v>
      </c>
    </row>
    <row r="1360" spans="1:2" x14ac:dyDescent="0.3">
      <c r="A1360" s="10">
        <v>21</v>
      </c>
      <c r="B1360" s="28">
        <v>18.888807248599999</v>
      </c>
    </row>
    <row r="1361" spans="1:2" x14ac:dyDescent="0.3">
      <c r="A1361" s="10">
        <v>21</v>
      </c>
      <c r="B1361" s="28">
        <v>6.4017464495500001</v>
      </c>
    </row>
    <row r="1362" spans="1:2" x14ac:dyDescent="0.3">
      <c r="A1362" s="10">
        <v>21</v>
      </c>
      <c r="B1362" s="28">
        <v>23.840568197700001</v>
      </c>
    </row>
    <row r="1363" spans="1:2" x14ac:dyDescent="0.3">
      <c r="A1363" s="10">
        <v>21</v>
      </c>
      <c r="B1363" s="28">
        <v>17.356076060100001</v>
      </c>
    </row>
    <row r="1364" spans="1:2" x14ac:dyDescent="0.3">
      <c r="A1364" s="10">
        <v>21</v>
      </c>
      <c r="B1364" s="28">
        <v>15.2898650715</v>
      </c>
    </row>
    <row r="1365" spans="1:2" x14ac:dyDescent="0.3">
      <c r="A1365" s="10">
        <v>21</v>
      </c>
      <c r="B1365" s="28">
        <v>9.7996846611400006</v>
      </c>
    </row>
    <row r="1366" spans="1:2" x14ac:dyDescent="0.3">
      <c r="A1366" s="10">
        <v>21</v>
      </c>
      <c r="B1366" s="28">
        <v>12.0815719686</v>
      </c>
    </row>
    <row r="1367" spans="1:2" x14ac:dyDescent="0.3">
      <c r="A1367" s="10">
        <v>21</v>
      </c>
      <c r="B1367" s="28">
        <v>18.7179992756</v>
      </c>
    </row>
    <row r="1368" spans="1:2" x14ac:dyDescent="0.3">
      <c r="A1368" s="10">
        <v>21</v>
      </c>
      <c r="B1368" s="28">
        <v>13.119279639</v>
      </c>
    </row>
    <row r="1369" spans="1:2" x14ac:dyDescent="0.3">
      <c r="A1369" s="10">
        <v>21</v>
      </c>
      <c r="B1369" s="28">
        <v>10.231272750700001</v>
      </c>
    </row>
    <row r="1370" spans="1:2" x14ac:dyDescent="0.3">
      <c r="A1370" s="10">
        <v>21</v>
      </c>
      <c r="B1370" s="28">
        <v>10.039688975300001</v>
      </c>
    </row>
    <row r="1371" spans="1:2" x14ac:dyDescent="0.3">
      <c r="A1371" s="10">
        <v>21</v>
      </c>
      <c r="B1371" s="28">
        <v>15.982011487399999</v>
      </c>
    </row>
    <row r="1372" spans="1:2" x14ac:dyDescent="0.3">
      <c r="A1372" s="10">
        <v>21</v>
      </c>
      <c r="B1372" s="28">
        <v>20.8727411783</v>
      </c>
    </row>
    <row r="1373" spans="1:2" x14ac:dyDescent="0.3">
      <c r="A1373" s="10">
        <v>21</v>
      </c>
      <c r="B1373" s="28">
        <v>15.4015923729</v>
      </c>
    </row>
    <row r="1374" spans="1:2" x14ac:dyDescent="0.3">
      <c r="A1374" s="10">
        <v>21</v>
      </c>
      <c r="B1374" s="28">
        <v>27.9397393313</v>
      </c>
    </row>
    <row r="1375" spans="1:2" x14ac:dyDescent="0.3">
      <c r="A1375" s="10">
        <v>21</v>
      </c>
      <c r="B1375" s="28">
        <v>25.825679690099999</v>
      </c>
    </row>
    <row r="1376" spans="1:2" x14ac:dyDescent="0.3">
      <c r="A1376" s="10">
        <v>21</v>
      </c>
      <c r="B1376" s="28">
        <v>20.7348413671</v>
      </c>
    </row>
    <row r="1377" spans="1:2" x14ac:dyDescent="0.3">
      <c r="A1377" s="10">
        <v>21</v>
      </c>
      <c r="B1377" s="28">
        <v>16.376776504599999</v>
      </c>
    </row>
    <row r="1378" spans="1:2" x14ac:dyDescent="0.3">
      <c r="A1378" s="10">
        <v>21</v>
      </c>
      <c r="B1378" s="28">
        <v>21.092416104400002</v>
      </c>
    </row>
    <row r="1379" spans="1:2" x14ac:dyDescent="0.3">
      <c r="A1379" s="10">
        <v>21</v>
      </c>
      <c r="B1379" s="28">
        <v>28.979657556100001</v>
      </c>
    </row>
    <row r="1380" spans="1:2" x14ac:dyDescent="0.3">
      <c r="A1380" s="10">
        <v>21</v>
      </c>
      <c r="B1380" s="28">
        <v>10.5053810626</v>
      </c>
    </row>
    <row r="1381" spans="1:2" x14ac:dyDescent="0.3">
      <c r="A1381" s="10">
        <v>21</v>
      </c>
      <c r="B1381" s="28">
        <v>17.357938182600002</v>
      </c>
    </row>
    <row r="1382" spans="1:2" x14ac:dyDescent="0.3">
      <c r="A1382" s="10">
        <v>21</v>
      </c>
      <c r="B1382" s="28">
        <v>13.2058554304</v>
      </c>
    </row>
    <row r="1383" spans="1:2" x14ac:dyDescent="0.3">
      <c r="A1383" s="10">
        <v>21</v>
      </c>
      <c r="B1383" s="28">
        <v>13.7624518802</v>
      </c>
    </row>
    <row r="1384" spans="1:2" x14ac:dyDescent="0.3">
      <c r="A1384" s="10">
        <v>21</v>
      </c>
      <c r="B1384" s="28">
        <v>14.1141523336</v>
      </c>
    </row>
    <row r="1385" spans="1:2" x14ac:dyDescent="0.3">
      <c r="A1385" s="10">
        <v>21</v>
      </c>
      <c r="B1385" s="28">
        <v>33.094497799899997</v>
      </c>
    </row>
    <row r="1386" spans="1:2" x14ac:dyDescent="0.3">
      <c r="A1386" s="10">
        <v>21</v>
      </c>
      <c r="B1386" s="28">
        <v>21.369995282000001</v>
      </c>
    </row>
    <row r="1387" spans="1:2" x14ac:dyDescent="0.3">
      <c r="A1387" s="10">
        <v>21</v>
      </c>
      <c r="B1387" s="28">
        <v>19.1173053226</v>
      </c>
    </row>
    <row r="1388" spans="1:2" x14ac:dyDescent="0.3">
      <c r="A1388" s="10">
        <v>21</v>
      </c>
      <c r="B1388" s="28">
        <v>8.9485468784800002</v>
      </c>
    </row>
    <row r="1389" spans="1:2" x14ac:dyDescent="0.3">
      <c r="A1389" s="10">
        <v>21</v>
      </c>
      <c r="B1389" s="28">
        <v>22.641942804700001</v>
      </c>
    </row>
    <row r="1390" spans="1:2" x14ac:dyDescent="0.3">
      <c r="A1390" s="10">
        <v>21</v>
      </c>
      <c r="B1390" s="28">
        <v>16.0570234869</v>
      </c>
    </row>
    <row r="1391" spans="1:2" x14ac:dyDescent="0.3">
      <c r="A1391" s="10">
        <v>21</v>
      </c>
      <c r="B1391" s="28">
        <v>19.381070679699999</v>
      </c>
    </row>
    <row r="1392" spans="1:2" x14ac:dyDescent="0.3">
      <c r="A1392" s="10">
        <v>21</v>
      </c>
      <c r="B1392" s="28">
        <v>20.952998729800001</v>
      </c>
    </row>
    <row r="1393" spans="1:2" x14ac:dyDescent="0.3">
      <c r="A1393" s="10">
        <v>21</v>
      </c>
      <c r="B1393" s="28">
        <v>17.959909779499998</v>
      </c>
    </row>
    <row r="1394" spans="1:2" x14ac:dyDescent="0.3">
      <c r="A1394" s="10">
        <v>21</v>
      </c>
      <c r="B1394" s="28">
        <v>20.394448565200001</v>
      </c>
    </row>
    <row r="1395" spans="1:2" x14ac:dyDescent="0.3">
      <c r="A1395" s="10">
        <v>21</v>
      </c>
      <c r="B1395" s="28">
        <v>26.215957363800001</v>
      </c>
    </row>
    <row r="1396" spans="1:2" x14ac:dyDescent="0.3">
      <c r="A1396" s="10">
        <v>21</v>
      </c>
      <c r="B1396" s="28">
        <v>24.045630529699999</v>
      </c>
    </row>
    <row r="1397" spans="1:2" x14ac:dyDescent="0.3">
      <c r="A1397" s="10">
        <v>21</v>
      </c>
      <c r="B1397" s="28">
        <v>25.3127009546</v>
      </c>
    </row>
    <row r="1398" spans="1:2" x14ac:dyDescent="0.3">
      <c r="A1398" s="10">
        <v>21</v>
      </c>
      <c r="B1398" s="28">
        <v>12.1489010388</v>
      </c>
    </row>
    <row r="1399" spans="1:2" x14ac:dyDescent="0.3">
      <c r="A1399" s="10">
        <v>21</v>
      </c>
      <c r="B1399" s="28">
        <v>15.6336407494</v>
      </c>
    </row>
    <row r="1400" spans="1:2" x14ac:dyDescent="0.3">
      <c r="A1400" s="10">
        <v>21</v>
      </c>
      <c r="B1400" s="28">
        <v>18.0133887199</v>
      </c>
    </row>
    <row r="1401" spans="1:2" x14ac:dyDescent="0.3">
      <c r="A1401" s="10">
        <v>21</v>
      </c>
      <c r="B1401" s="28">
        <v>15.099816152000001</v>
      </c>
    </row>
    <row r="1402" spans="1:2" x14ac:dyDescent="0.3">
      <c r="A1402" s="10">
        <v>21</v>
      </c>
      <c r="B1402" s="28">
        <v>17.308263610600001</v>
      </c>
    </row>
    <row r="1403" spans="1:2" x14ac:dyDescent="0.3">
      <c r="A1403" s="10">
        <v>21</v>
      </c>
      <c r="B1403" s="28">
        <v>9.4118031550500003</v>
      </c>
    </row>
    <row r="1404" spans="1:2" x14ac:dyDescent="0.3">
      <c r="A1404" s="10">
        <v>21</v>
      </c>
      <c r="B1404" s="28">
        <v>9.0571485054000007</v>
      </c>
    </row>
    <row r="1405" spans="1:2" x14ac:dyDescent="0.3">
      <c r="A1405" s="10">
        <v>21</v>
      </c>
      <c r="B1405" s="28">
        <v>6.6735237449899998</v>
      </c>
    </row>
    <row r="1406" spans="1:2" x14ac:dyDescent="0.3">
      <c r="A1406" s="10">
        <v>21</v>
      </c>
      <c r="B1406" s="28">
        <v>21.362408760699999</v>
      </c>
    </row>
    <row r="1407" spans="1:2" x14ac:dyDescent="0.3">
      <c r="A1407" s="10">
        <v>21</v>
      </c>
      <c r="B1407" s="28">
        <v>19.9386432678</v>
      </c>
    </row>
    <row r="1408" spans="1:2" x14ac:dyDescent="0.3">
      <c r="A1408" s="10">
        <v>21</v>
      </c>
      <c r="B1408" s="28">
        <v>17.739456968500001</v>
      </c>
    </row>
    <row r="1409" spans="1:2" x14ac:dyDescent="0.3">
      <c r="A1409" s="10">
        <v>21</v>
      </c>
      <c r="B1409" s="28">
        <v>20.404087264099999</v>
      </c>
    </row>
    <row r="1410" spans="1:2" x14ac:dyDescent="0.3">
      <c r="A1410" s="10">
        <v>21</v>
      </c>
      <c r="B1410" s="28">
        <v>14.2621624054</v>
      </c>
    </row>
    <row r="1411" spans="1:2" x14ac:dyDescent="0.3">
      <c r="A1411" s="10">
        <v>21</v>
      </c>
      <c r="B1411" s="28">
        <v>17.718574714500001</v>
      </c>
    </row>
    <row r="1412" spans="1:2" x14ac:dyDescent="0.3">
      <c r="A1412" s="10">
        <v>21</v>
      </c>
      <c r="B1412" s="28">
        <v>19.7546317264</v>
      </c>
    </row>
    <row r="1413" spans="1:2" x14ac:dyDescent="0.3">
      <c r="A1413" s="10">
        <v>21</v>
      </c>
      <c r="B1413" s="28">
        <v>18.1985352202</v>
      </c>
    </row>
    <row r="1414" spans="1:2" x14ac:dyDescent="0.3">
      <c r="A1414" s="10">
        <v>21</v>
      </c>
      <c r="B1414" s="28">
        <v>8.8799605659199994</v>
      </c>
    </row>
    <row r="1415" spans="1:2" x14ac:dyDescent="0.3">
      <c r="A1415" s="10">
        <v>21</v>
      </c>
      <c r="B1415" s="28">
        <v>5.1786497093100001</v>
      </c>
    </row>
    <row r="1416" spans="1:2" x14ac:dyDescent="0.3">
      <c r="A1416" s="10">
        <v>0</v>
      </c>
      <c r="B1416" s="28">
        <v>26.898673810599998</v>
      </c>
    </row>
    <row r="1417" spans="1:2" x14ac:dyDescent="0.3">
      <c r="A1417" s="10">
        <v>0</v>
      </c>
      <c r="B1417" s="28">
        <v>29.411655001700002</v>
      </c>
    </row>
    <row r="1418" spans="1:2" x14ac:dyDescent="0.3">
      <c r="A1418" s="10">
        <v>0</v>
      </c>
      <c r="B1418" s="28">
        <v>27.289129859399999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85B7C-03EE-49C4-BEC3-EB3D7FF643CC}">
  <dimension ref="A1:H36"/>
  <sheetViews>
    <sheetView workbookViewId="0">
      <selection activeCell="F3" sqref="F3:F9"/>
    </sheetView>
  </sheetViews>
  <sheetFormatPr defaultRowHeight="14.4" x14ac:dyDescent="0.3"/>
  <cols>
    <col min="1" max="1" width="15" customWidth="1"/>
    <col min="2" max="2" width="20.6640625" bestFit="1" customWidth="1"/>
    <col min="3" max="3" width="23" bestFit="1" customWidth="1"/>
    <col min="4" max="4" width="5.6640625" bestFit="1" customWidth="1"/>
    <col min="5" max="5" width="27" bestFit="1" customWidth="1"/>
    <col min="6" max="6" width="14.5546875" bestFit="1" customWidth="1"/>
    <col min="7" max="7" width="17" bestFit="1" customWidth="1"/>
    <col min="8" max="8" width="18.109375" bestFit="1" customWidth="1"/>
  </cols>
  <sheetData>
    <row r="1" spans="1:8" x14ac:dyDescent="0.3">
      <c r="A1" s="2" t="s">
        <v>26</v>
      </c>
    </row>
    <row r="2" spans="1:8" x14ac:dyDescent="0.3">
      <c r="A2" s="2" t="s">
        <v>0</v>
      </c>
      <c r="B2" s="2" t="s">
        <v>8</v>
      </c>
      <c r="C2" s="2" t="s">
        <v>9</v>
      </c>
      <c r="D2" s="2" t="s">
        <v>10</v>
      </c>
      <c r="E2" s="11" t="s">
        <v>51</v>
      </c>
      <c r="F2" s="2" t="s">
        <v>16</v>
      </c>
      <c r="G2" s="2" t="s">
        <v>11</v>
      </c>
      <c r="H2" s="2" t="s">
        <v>12</v>
      </c>
    </row>
    <row r="3" spans="1:8" x14ac:dyDescent="0.3">
      <c r="A3" t="s">
        <v>40</v>
      </c>
      <c r="B3" s="36">
        <v>11.359539223518889</v>
      </c>
      <c r="C3" s="33" t="s">
        <v>13</v>
      </c>
      <c r="D3" s="33" t="s">
        <v>52</v>
      </c>
      <c r="E3" s="44">
        <v>2.3E-2</v>
      </c>
      <c r="F3" s="42">
        <f>B3*E3</f>
        <v>0.26126940214093441</v>
      </c>
      <c r="G3" s="36">
        <f>F3*30</f>
        <v>7.8380820642280327</v>
      </c>
      <c r="H3" s="36">
        <f>F3*100</f>
        <v>26.126940214093441</v>
      </c>
    </row>
    <row r="4" spans="1:8" x14ac:dyDescent="0.3">
      <c r="A4" t="s">
        <v>41</v>
      </c>
      <c r="B4" s="36">
        <v>10.587511149420001</v>
      </c>
      <c r="C4" s="33" t="s">
        <v>13</v>
      </c>
      <c r="D4" s="33" t="s">
        <v>52</v>
      </c>
      <c r="E4" s="44">
        <v>2.3E-2</v>
      </c>
      <c r="F4" s="42">
        <f t="shared" ref="F4:F9" si="0">B4*E4</f>
        <v>0.24351275643666001</v>
      </c>
      <c r="G4" s="36">
        <f t="shared" ref="G4:G9" si="1">F4*30</f>
        <v>7.3053826930998005</v>
      </c>
      <c r="H4" s="36">
        <f t="shared" ref="H4:H9" si="2">F4*100</f>
        <v>24.351275643666</v>
      </c>
    </row>
    <row r="5" spans="1:8" x14ac:dyDescent="0.3">
      <c r="A5" t="s">
        <v>42</v>
      </c>
      <c r="B5" s="36">
        <v>12.496161915001251</v>
      </c>
      <c r="C5" s="33" t="s">
        <v>13</v>
      </c>
      <c r="D5" s="33" t="s">
        <v>52</v>
      </c>
      <c r="E5" s="44">
        <v>2.3E-2</v>
      </c>
      <c r="F5" s="42">
        <f t="shared" si="0"/>
        <v>0.28741172404502874</v>
      </c>
      <c r="G5" s="36">
        <f t="shared" si="1"/>
        <v>8.6223517213508618</v>
      </c>
      <c r="H5" s="36">
        <f t="shared" si="2"/>
        <v>28.741172404502873</v>
      </c>
    </row>
    <row r="6" spans="1:8" x14ac:dyDescent="0.3">
      <c r="A6" t="s">
        <v>43</v>
      </c>
      <c r="B6" s="36">
        <v>14.329328908409998</v>
      </c>
      <c r="C6" s="33" t="s">
        <v>13</v>
      </c>
      <c r="D6" s="33" t="s">
        <v>52</v>
      </c>
      <c r="E6" s="44">
        <v>2.3E-2</v>
      </c>
      <c r="F6" s="42">
        <f t="shared" si="0"/>
        <v>0.32957456489342996</v>
      </c>
      <c r="G6" s="36">
        <f t="shared" si="1"/>
        <v>9.8872369468028989</v>
      </c>
      <c r="H6" s="36">
        <f t="shared" si="2"/>
        <v>32.957456489342995</v>
      </c>
    </row>
    <row r="7" spans="1:8" x14ac:dyDescent="0.3">
      <c r="A7" t="s">
        <v>44</v>
      </c>
      <c r="B7" s="36">
        <v>10.681902861087501</v>
      </c>
      <c r="C7" s="33" t="s">
        <v>13</v>
      </c>
      <c r="D7" s="33" t="s">
        <v>52</v>
      </c>
      <c r="E7" s="44">
        <v>2.3E-2</v>
      </c>
      <c r="F7" s="42">
        <f t="shared" si="0"/>
        <v>0.24568376580501253</v>
      </c>
      <c r="G7" s="36">
        <f t="shared" si="1"/>
        <v>7.3705129741503761</v>
      </c>
      <c r="H7" s="36">
        <f t="shared" si="2"/>
        <v>24.568376580501251</v>
      </c>
    </row>
    <row r="8" spans="1:8" x14ac:dyDescent="0.3">
      <c r="A8" t="s">
        <v>45</v>
      </c>
      <c r="B8" s="36">
        <v>13.055632150134286</v>
      </c>
      <c r="C8" s="33" t="s">
        <v>13</v>
      </c>
      <c r="D8" s="33" t="s">
        <v>52</v>
      </c>
      <c r="E8" s="44">
        <v>2.3E-2</v>
      </c>
      <c r="F8" s="42">
        <f t="shared" si="0"/>
        <v>0.30027953945308861</v>
      </c>
      <c r="G8" s="36">
        <f t="shared" si="1"/>
        <v>9.0083861835926591</v>
      </c>
      <c r="H8" s="36">
        <f t="shared" si="2"/>
        <v>30.027953945308859</v>
      </c>
    </row>
    <row r="9" spans="1:8" x14ac:dyDescent="0.3">
      <c r="A9" t="s">
        <v>46</v>
      </c>
      <c r="B9" s="36">
        <v>9.6346324895778572</v>
      </c>
      <c r="C9" s="33" t="s">
        <v>13</v>
      </c>
      <c r="D9" s="33" t="s">
        <v>52</v>
      </c>
      <c r="E9" s="44">
        <v>2.3E-2</v>
      </c>
      <c r="F9" s="42">
        <f t="shared" si="0"/>
        <v>0.22159654726029071</v>
      </c>
      <c r="G9" s="36">
        <f t="shared" si="1"/>
        <v>6.6478964178087212</v>
      </c>
      <c r="H9" s="36">
        <f t="shared" si="2"/>
        <v>22.159654726029071</v>
      </c>
    </row>
    <row r="10" spans="1:8" x14ac:dyDescent="0.3">
      <c r="B10" s="6"/>
      <c r="E10" s="8"/>
      <c r="F10" s="8"/>
      <c r="G10" s="10"/>
      <c r="H10" s="10"/>
    </row>
    <row r="11" spans="1:8" x14ac:dyDescent="0.3">
      <c r="B11" s="6"/>
      <c r="E11" s="8"/>
      <c r="F11" s="8"/>
      <c r="G11" s="10"/>
      <c r="H11" s="10"/>
    </row>
    <row r="12" spans="1:8" x14ac:dyDescent="0.3">
      <c r="B12" s="6"/>
      <c r="E12" s="8"/>
      <c r="F12" s="8"/>
      <c r="G12" s="10"/>
      <c r="H12" s="10"/>
    </row>
    <row r="13" spans="1:8" x14ac:dyDescent="0.3">
      <c r="B13" s="6"/>
      <c r="E13" s="8"/>
      <c r="F13" s="8"/>
      <c r="G13" s="10"/>
      <c r="H13" s="10"/>
    </row>
    <row r="14" spans="1:8" x14ac:dyDescent="0.3">
      <c r="B14" s="6"/>
      <c r="E14" s="35"/>
      <c r="G14" s="36"/>
      <c r="H14" s="36"/>
    </row>
    <row r="15" spans="1:8" x14ac:dyDescent="0.3">
      <c r="B15" s="6"/>
      <c r="E15" s="35"/>
      <c r="G15" s="36"/>
      <c r="H15" s="36"/>
    </row>
    <row r="16" spans="1:8" x14ac:dyDescent="0.3">
      <c r="B16" s="6"/>
      <c r="E16" s="35"/>
      <c r="G16" s="36"/>
      <c r="H16" s="36"/>
    </row>
    <row r="17" spans="2:8" x14ac:dyDescent="0.3">
      <c r="B17" s="6"/>
      <c r="C17" s="35"/>
      <c r="E17" s="35"/>
      <c r="G17" s="36"/>
      <c r="H17" s="36"/>
    </row>
    <row r="18" spans="2:8" x14ac:dyDescent="0.3">
      <c r="B18" s="6"/>
      <c r="E18" s="35"/>
      <c r="G18" s="36"/>
      <c r="H18" s="36"/>
    </row>
    <row r="19" spans="2:8" x14ac:dyDescent="0.3">
      <c r="B19" s="6"/>
      <c r="E19" s="35"/>
      <c r="G19" s="36"/>
      <c r="H19" s="36"/>
    </row>
    <row r="20" spans="2:8" x14ac:dyDescent="0.3">
      <c r="B20" s="6"/>
      <c r="E20" s="35"/>
      <c r="G20" s="36"/>
      <c r="H20" s="36"/>
    </row>
    <row r="21" spans="2:8" x14ac:dyDescent="0.3">
      <c r="B21" s="6"/>
      <c r="E21" s="35"/>
      <c r="G21" s="36"/>
      <c r="H21" s="36"/>
    </row>
    <row r="22" spans="2:8" x14ac:dyDescent="0.3">
      <c r="B22" s="6"/>
      <c r="E22" s="35"/>
      <c r="G22" s="36"/>
      <c r="H22" s="36"/>
    </row>
    <row r="23" spans="2:8" x14ac:dyDescent="0.3">
      <c r="B23" s="6"/>
      <c r="E23" s="35"/>
      <c r="G23" s="36"/>
      <c r="H23" s="36"/>
    </row>
    <row r="24" spans="2:8" x14ac:dyDescent="0.3">
      <c r="B24" s="10"/>
      <c r="E24" s="8"/>
      <c r="F24" s="8"/>
      <c r="G24" s="10"/>
      <c r="H24" s="10"/>
    </row>
    <row r="25" spans="2:8" x14ac:dyDescent="0.3">
      <c r="B25" s="10"/>
      <c r="E25" s="8"/>
      <c r="F25" s="8"/>
      <c r="G25" s="10"/>
      <c r="H25" s="10"/>
    </row>
    <row r="26" spans="2:8" x14ac:dyDescent="0.3">
      <c r="B26" s="10"/>
      <c r="E26" s="8"/>
      <c r="F26" s="8"/>
      <c r="G26" s="10"/>
      <c r="H26" s="10"/>
    </row>
    <row r="27" spans="2:8" x14ac:dyDescent="0.3">
      <c r="B27" s="10"/>
      <c r="E27" s="8"/>
      <c r="F27" s="8"/>
      <c r="G27" s="10"/>
      <c r="H27" s="10"/>
    </row>
    <row r="28" spans="2:8" x14ac:dyDescent="0.3">
      <c r="B28" s="10"/>
      <c r="E28" s="8"/>
      <c r="F28" s="8"/>
      <c r="G28" s="10"/>
      <c r="H28" s="10"/>
    </row>
    <row r="29" spans="2:8" x14ac:dyDescent="0.3">
      <c r="B29" s="10"/>
      <c r="E29" s="8"/>
      <c r="F29" s="8"/>
      <c r="G29" s="10"/>
      <c r="H29" s="10"/>
    </row>
    <row r="30" spans="2:8" x14ac:dyDescent="0.3">
      <c r="B30" s="10"/>
      <c r="E30" s="8"/>
      <c r="F30" s="8"/>
      <c r="G30" s="10"/>
      <c r="H30" s="10"/>
    </row>
    <row r="31" spans="2:8" x14ac:dyDescent="0.3">
      <c r="B31" s="10"/>
      <c r="E31" s="8"/>
      <c r="F31" s="8"/>
      <c r="G31" s="10"/>
      <c r="H31" s="10"/>
    </row>
    <row r="32" spans="2:8" x14ac:dyDescent="0.3">
      <c r="B32" s="10"/>
      <c r="E32" s="8"/>
      <c r="F32" s="8"/>
      <c r="G32" s="10"/>
      <c r="H32" s="10"/>
    </row>
    <row r="33" spans="2:8" x14ac:dyDescent="0.3">
      <c r="B33" s="10"/>
      <c r="E33" s="8"/>
      <c r="F33" s="8"/>
      <c r="G33" s="10"/>
      <c r="H33" s="10"/>
    </row>
    <row r="34" spans="2:8" x14ac:dyDescent="0.3">
      <c r="B34" s="10"/>
      <c r="E34" s="8"/>
      <c r="F34" s="8"/>
      <c r="G34" s="10"/>
      <c r="H34" s="10"/>
    </row>
    <row r="35" spans="2:8" x14ac:dyDescent="0.3">
      <c r="B35" s="10"/>
      <c r="E35" s="8"/>
      <c r="F35" s="8"/>
      <c r="G35" s="10"/>
      <c r="H35" s="10"/>
    </row>
    <row r="36" spans="2:8" x14ac:dyDescent="0.3">
      <c r="B36" s="10"/>
      <c r="E36" s="8"/>
      <c r="F36" s="8"/>
      <c r="G36" s="10"/>
      <c r="H36" s="10"/>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543D5-CC7C-4E68-8479-86B7F57F98BB}">
  <dimension ref="A1:C37"/>
  <sheetViews>
    <sheetView workbookViewId="0"/>
  </sheetViews>
  <sheetFormatPr defaultRowHeight="14.4" x14ac:dyDescent="0.3"/>
  <cols>
    <col min="1" max="1" width="18.109375" customWidth="1"/>
    <col min="2" max="2" width="35.109375" customWidth="1"/>
    <col min="3" max="3" width="106.88671875" customWidth="1"/>
  </cols>
  <sheetData>
    <row r="1" spans="1:3" x14ac:dyDescent="0.3">
      <c r="A1" s="2" t="s">
        <v>26</v>
      </c>
    </row>
    <row r="2" spans="1:3" ht="57.6" x14ac:dyDescent="0.3">
      <c r="A2" s="2" t="s">
        <v>0</v>
      </c>
      <c r="B2" s="5" t="s">
        <v>14</v>
      </c>
      <c r="C2" s="5" t="s">
        <v>7</v>
      </c>
    </row>
    <row r="3" spans="1:3" ht="28.8" x14ac:dyDescent="0.3">
      <c r="A3" t="s">
        <v>40</v>
      </c>
      <c r="B3" s="33" t="s">
        <v>24</v>
      </c>
      <c r="C3" s="43" t="s">
        <v>47</v>
      </c>
    </row>
    <row r="4" spans="1:3" x14ac:dyDescent="0.3">
      <c r="A4" t="s">
        <v>41</v>
      </c>
      <c r="B4" s="33" t="s">
        <v>24</v>
      </c>
      <c r="C4" s="34" t="s">
        <v>15</v>
      </c>
    </row>
    <row r="5" spans="1:3" ht="28.8" x14ac:dyDescent="0.3">
      <c r="A5" t="s">
        <v>42</v>
      </c>
      <c r="B5" s="33" t="s">
        <v>24</v>
      </c>
      <c r="C5" s="43" t="s">
        <v>47</v>
      </c>
    </row>
    <row r="6" spans="1:3" ht="28.8" x14ac:dyDescent="0.3">
      <c r="A6" t="s">
        <v>43</v>
      </c>
      <c r="B6" s="33" t="s">
        <v>24</v>
      </c>
      <c r="C6" s="43" t="s">
        <v>47</v>
      </c>
    </row>
    <row r="7" spans="1:3" ht="28.8" x14ac:dyDescent="0.3">
      <c r="A7" t="s">
        <v>44</v>
      </c>
      <c r="B7" s="33" t="s">
        <v>24</v>
      </c>
      <c r="C7" s="43" t="s">
        <v>47</v>
      </c>
    </row>
    <row r="8" spans="1:3" ht="28.8" x14ac:dyDescent="0.3">
      <c r="A8" t="s">
        <v>45</v>
      </c>
      <c r="B8" s="33" t="s">
        <v>24</v>
      </c>
      <c r="C8" s="43" t="s">
        <v>47</v>
      </c>
    </row>
    <row r="9" spans="1:3" ht="28.8" x14ac:dyDescent="0.3">
      <c r="A9" t="s">
        <v>46</v>
      </c>
      <c r="B9" s="33" t="s">
        <v>24</v>
      </c>
      <c r="C9" s="43" t="s">
        <v>47</v>
      </c>
    </row>
    <row r="10" spans="1:3" x14ac:dyDescent="0.3">
      <c r="B10" s="33"/>
      <c r="C10" s="34"/>
    </row>
    <row r="11" spans="1:3" x14ac:dyDescent="0.3">
      <c r="B11" s="33"/>
      <c r="C11" s="34"/>
    </row>
    <row r="12" spans="1:3" x14ac:dyDescent="0.3">
      <c r="B12" s="33"/>
      <c r="C12" s="34"/>
    </row>
    <row r="13" spans="1:3" x14ac:dyDescent="0.3">
      <c r="B13" s="33"/>
      <c r="C13" s="34"/>
    </row>
    <row r="14" spans="1:3" x14ac:dyDescent="0.3">
      <c r="B14" s="33"/>
      <c r="C14" s="37"/>
    </row>
    <row r="15" spans="1:3" x14ac:dyDescent="0.3">
      <c r="B15" s="33"/>
      <c r="C15" s="34"/>
    </row>
    <row r="16" spans="1:3" x14ac:dyDescent="0.3">
      <c r="B16" s="33"/>
      <c r="C16" s="34"/>
    </row>
    <row r="17" spans="2:3" x14ac:dyDescent="0.3">
      <c r="B17" s="33"/>
      <c r="C17" s="37"/>
    </row>
    <row r="18" spans="2:3" x14ac:dyDescent="0.3">
      <c r="B18" s="33"/>
      <c r="C18" s="34"/>
    </row>
    <row r="19" spans="2:3" x14ac:dyDescent="0.3">
      <c r="B19" s="33"/>
      <c r="C19" s="37"/>
    </row>
    <row r="20" spans="2:3" x14ac:dyDescent="0.3">
      <c r="B20" s="33"/>
    </row>
    <row r="21" spans="2:3" x14ac:dyDescent="0.3">
      <c r="B21" s="33"/>
    </row>
    <row r="22" spans="2:3" x14ac:dyDescent="0.3">
      <c r="B22" s="33"/>
    </row>
    <row r="23" spans="2:3" x14ac:dyDescent="0.3">
      <c r="B23" s="33"/>
    </row>
    <row r="24" spans="2:3" x14ac:dyDescent="0.3">
      <c r="C24" s="21"/>
    </row>
    <row r="33" spans="3:3" x14ac:dyDescent="0.3">
      <c r="C33" s="34"/>
    </row>
    <row r="34" spans="3:3" x14ac:dyDescent="0.3">
      <c r="C34" s="37"/>
    </row>
    <row r="35" spans="3:3" x14ac:dyDescent="0.3">
      <c r="C35" s="37"/>
    </row>
    <row r="36" spans="3:3" x14ac:dyDescent="0.3">
      <c r="C36" s="34"/>
    </row>
    <row r="37" spans="3:3" x14ac:dyDescent="0.3">
      <c r="C37" s="34"/>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C83E3-72CB-4510-BEBD-94EFA9A8CA54}">
  <dimension ref="A1:D36"/>
  <sheetViews>
    <sheetView workbookViewId="0"/>
  </sheetViews>
  <sheetFormatPr defaultRowHeight="14.4" x14ac:dyDescent="0.3"/>
  <cols>
    <col min="1" max="1" width="14.88671875" customWidth="1"/>
    <col min="2" max="2" width="83.6640625" bestFit="1" customWidth="1"/>
    <col min="3" max="3" width="86" customWidth="1"/>
  </cols>
  <sheetData>
    <row r="1" spans="1:4" x14ac:dyDescent="0.3">
      <c r="A1" s="2" t="s">
        <v>26</v>
      </c>
    </row>
    <row r="2" spans="1:4" x14ac:dyDescent="0.3">
      <c r="A2" s="2" t="s">
        <v>0</v>
      </c>
      <c r="B2" s="2" t="s">
        <v>7</v>
      </c>
    </row>
    <row r="3" spans="1:4" x14ac:dyDescent="0.3">
      <c r="A3" t="s">
        <v>40</v>
      </c>
      <c r="B3" s="21" t="s">
        <v>39</v>
      </c>
      <c r="C3" s="34"/>
      <c r="D3" s="6"/>
    </row>
    <row r="4" spans="1:4" x14ac:dyDescent="0.3">
      <c r="A4" t="s">
        <v>41</v>
      </c>
      <c r="B4" s="21" t="s">
        <v>39</v>
      </c>
      <c r="C4" s="34"/>
      <c r="D4" s="6"/>
    </row>
    <row r="5" spans="1:4" x14ac:dyDescent="0.3">
      <c r="A5" t="s">
        <v>42</v>
      </c>
      <c r="B5" s="21" t="s">
        <v>39</v>
      </c>
      <c r="C5" s="34"/>
      <c r="D5" s="6"/>
    </row>
    <row r="6" spans="1:4" x14ac:dyDescent="0.3">
      <c r="A6" t="s">
        <v>43</v>
      </c>
      <c r="B6" s="21" t="s">
        <v>39</v>
      </c>
      <c r="C6" s="34"/>
      <c r="D6" s="6"/>
    </row>
    <row r="7" spans="1:4" x14ac:dyDescent="0.3">
      <c r="A7" t="s">
        <v>44</v>
      </c>
      <c r="B7" s="21" t="s">
        <v>39</v>
      </c>
      <c r="D7" s="6"/>
    </row>
    <row r="8" spans="1:4" x14ac:dyDescent="0.3">
      <c r="A8" t="s">
        <v>45</v>
      </c>
      <c r="B8" s="21" t="s">
        <v>39</v>
      </c>
      <c r="D8" s="6"/>
    </row>
    <row r="9" spans="1:4" x14ac:dyDescent="0.3">
      <c r="A9" t="s">
        <v>46</v>
      </c>
      <c r="B9" s="21" t="s">
        <v>39</v>
      </c>
      <c r="D9" s="6"/>
    </row>
    <row r="10" spans="1:4" x14ac:dyDescent="0.3">
      <c r="B10" s="21"/>
      <c r="D10" s="6"/>
    </row>
    <row r="11" spans="1:4" x14ac:dyDescent="0.3">
      <c r="B11" s="33"/>
      <c r="D11" s="6"/>
    </row>
    <row r="12" spans="1:4" x14ac:dyDescent="0.3">
      <c r="B12" s="21"/>
    </row>
    <row r="13" spans="1:4" x14ac:dyDescent="0.3">
      <c r="B13" s="34"/>
    </row>
    <row r="14" spans="1:4" x14ac:dyDescent="0.3">
      <c r="A14" s="12"/>
      <c r="B14" s="34"/>
    </row>
    <row r="15" spans="1:4" x14ac:dyDescent="0.3">
      <c r="A15" s="12"/>
    </row>
    <row r="16" spans="1:4" x14ac:dyDescent="0.3">
      <c r="A16" s="12"/>
      <c r="B16" s="21"/>
      <c r="D16" s="21"/>
    </row>
    <row r="17" spans="1:2" x14ac:dyDescent="0.3">
      <c r="A17" s="12"/>
      <c r="B17" s="34"/>
    </row>
    <row r="18" spans="1:2" x14ac:dyDescent="0.3">
      <c r="A18" s="12"/>
      <c r="B18" s="34"/>
    </row>
    <row r="19" spans="1:2" x14ac:dyDescent="0.3">
      <c r="A19" s="12"/>
    </row>
    <row r="20" spans="1:2" x14ac:dyDescent="0.3">
      <c r="A20" s="12"/>
      <c r="B20" s="34"/>
    </row>
    <row r="21" spans="1:2" x14ac:dyDescent="0.3">
      <c r="A21" s="12"/>
      <c r="B21" s="34"/>
    </row>
    <row r="22" spans="1:2" x14ac:dyDescent="0.3">
      <c r="A22" s="12"/>
      <c r="B22" s="34"/>
    </row>
    <row r="23" spans="1:2" x14ac:dyDescent="0.3">
      <c r="A23" s="12"/>
      <c r="B23" s="34"/>
    </row>
    <row r="24" spans="1:2" x14ac:dyDescent="0.3">
      <c r="B24" s="21"/>
    </row>
    <row r="25" spans="1:2" x14ac:dyDescent="0.3">
      <c r="B25" s="21"/>
    </row>
    <row r="26" spans="1:2" x14ac:dyDescent="0.3">
      <c r="B26" s="21"/>
    </row>
    <row r="27" spans="1:2" x14ac:dyDescent="0.3">
      <c r="B27" s="21"/>
    </row>
    <row r="28" spans="1:2" x14ac:dyDescent="0.3">
      <c r="B28" s="21"/>
    </row>
    <row r="29" spans="1:2" x14ac:dyDescent="0.3">
      <c r="B29" s="21"/>
    </row>
    <row r="30" spans="1:2" x14ac:dyDescent="0.3">
      <c r="B30" s="21"/>
    </row>
    <row r="31" spans="1:2" x14ac:dyDescent="0.3">
      <c r="B31" s="21"/>
    </row>
    <row r="32" spans="1:2" x14ac:dyDescent="0.3">
      <c r="B32" s="21"/>
    </row>
    <row r="33" spans="2:2" x14ac:dyDescent="0.3">
      <c r="B33" s="21"/>
    </row>
    <row r="34" spans="2:2" x14ac:dyDescent="0.3">
      <c r="B34" s="21"/>
    </row>
    <row r="35" spans="2:2" x14ac:dyDescent="0.3">
      <c r="B35" s="21"/>
    </row>
    <row r="36" spans="2:2" x14ac:dyDescent="0.3">
      <c r="B36" s="21"/>
    </row>
  </sheetData>
  <phoneticPr fontId="20"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Summary</vt:lpstr>
      <vt:lpstr>WFD_Width</vt:lpstr>
      <vt:lpstr>EHA</vt:lpstr>
      <vt:lpstr>AHA</vt:lpstr>
      <vt:lpstr>Flagged</vt:lpstr>
      <vt:lpstr>Database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Christina APPLEBY</dc:creator>
  <cp:lastModifiedBy>Christina APPLEBY</cp:lastModifiedBy>
  <dcterms:created xsi:type="dcterms:W3CDTF">2021-05-13T22:06:29Z</dcterms:created>
  <dcterms:modified xsi:type="dcterms:W3CDTF">2021-12-29T02:26:18Z</dcterms:modified>
</cp:coreProperties>
</file>